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hinagawa.DOMAIN\Desktop\"/>
    </mc:Choice>
  </mc:AlternateContent>
  <xr:revisionPtr revIDLastSave="0" documentId="13_ncr:1_{65B9C4DE-C065-4879-8F37-A2A0C0381E5D}" xr6:coauthVersionLast="47" xr6:coauthVersionMax="47" xr10:uidLastSave="{00000000-0000-0000-0000-000000000000}"/>
  <bookViews>
    <workbookView xWindow="-120" yWindow="-120" windowWidth="29040" windowHeight="15720" xr2:uid="{B99B0D4A-5644-4BDE-A0C7-E2A5602C20E9}"/>
  </bookViews>
  <sheets>
    <sheet name="研究会企画連絡シート" sheetId="2" r:id="rId1"/>
    <sheet name="入力例" sheetId="4" r:id="rId2"/>
    <sheet name="入力例(英語開催)" sheetId="5" r:id="rId3"/>
    <sheet name="プルダウン・休日" sheetId="3" r:id="rId4"/>
  </sheets>
  <definedNames>
    <definedName name="_xlnm.Print_Area" localSheetId="0">研究会企画連絡シート!$A$1:$O$41</definedName>
    <definedName name="_xlnm.Print_Area" localSheetId="1">入力例!$A$1:$O$41</definedName>
    <definedName name="_xlnm.Print_Area" localSheetId="2">'入力例(英語開催)'!$A$1:$O$41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2" l="1"/>
  <c r="H20" i="2" s="1"/>
  <c r="H20" i="5"/>
  <c r="H20" i="4"/>
  <c r="H19" i="5"/>
  <c r="H19" i="4"/>
</calcChain>
</file>

<file path=xl/sharedStrings.xml><?xml version="1.0" encoding="utf-8"?>
<sst xmlns="http://schemas.openxmlformats.org/spreadsheetml/2006/main" count="513" uniqueCount="181">
  <si>
    <t>技術委員会名（研究会）</t>
    <rPh sb="0" eb="2">
      <t>ギジュツ</t>
    </rPh>
    <rPh sb="2" eb="5">
      <t>イインカイ</t>
    </rPh>
    <rPh sb="5" eb="6">
      <t>メイ</t>
    </rPh>
    <rPh sb="7" eb="10">
      <t>ケンキュウカイ</t>
    </rPh>
    <phoneticPr fontId="1"/>
  </si>
  <si>
    <t>会期</t>
    <rPh sb="0" eb="2">
      <t>カイキ</t>
    </rPh>
    <phoneticPr fontId="1"/>
  </si>
  <si>
    <t>会場</t>
    <rPh sb="0" eb="2">
      <t>カイジョウ</t>
    </rPh>
    <phoneticPr fontId="1"/>
  </si>
  <si>
    <t>プログラムの作成提出日</t>
    <rPh sb="6" eb="8">
      <t>サクセイ</t>
    </rPh>
    <rPh sb="8" eb="10">
      <t>テイシュツ</t>
    </rPh>
    <rPh sb="10" eb="11">
      <t>ビ</t>
    </rPh>
    <phoneticPr fontId="1"/>
  </si>
  <si>
    <t>講演機材</t>
    <rPh sb="0" eb="2">
      <t>コウエン</t>
    </rPh>
    <rPh sb="2" eb="4">
      <t>キザイ</t>
    </rPh>
    <phoneticPr fontId="1"/>
  </si>
  <si>
    <t>協賛</t>
    <rPh sb="0" eb="2">
      <t>キョウサン</t>
    </rPh>
    <phoneticPr fontId="1"/>
  </si>
  <si>
    <t>後援</t>
    <rPh sb="0" eb="2">
      <t>コウエン</t>
    </rPh>
    <phoneticPr fontId="1"/>
  </si>
  <si>
    <t>共催（連催）</t>
    <rPh sb="0" eb="2">
      <t>キョウサイ</t>
    </rPh>
    <rPh sb="3" eb="4">
      <t>レン</t>
    </rPh>
    <rPh sb="4" eb="5">
      <t>サイ</t>
    </rPh>
    <phoneticPr fontId="1"/>
  </si>
  <si>
    <t>研究会テーマ（和文）</t>
    <rPh sb="0" eb="3">
      <t>ケンキュウカイ</t>
    </rPh>
    <rPh sb="7" eb="9">
      <t>ワブン</t>
    </rPh>
    <phoneticPr fontId="1"/>
  </si>
  <si>
    <t>研究会テーマ（英文）</t>
    <rPh sb="0" eb="3">
      <t>ケンキュウカイ</t>
    </rPh>
    <rPh sb="7" eb="9">
      <t>エイブン</t>
    </rPh>
    <phoneticPr fontId="1"/>
  </si>
  <si>
    <t>会場名</t>
    <rPh sb="0" eb="2">
      <t>カイジョウ</t>
    </rPh>
    <rPh sb="2" eb="3">
      <t>メイ</t>
    </rPh>
    <phoneticPr fontId="1"/>
  </si>
  <si>
    <t>住所</t>
    <rPh sb="0" eb="2">
      <t>ジュウショ</t>
    </rPh>
    <phoneticPr fontId="1"/>
  </si>
  <si>
    <t>論文公募（発表募集）</t>
    <rPh sb="0" eb="2">
      <t>ロンブン</t>
    </rPh>
    <rPh sb="2" eb="4">
      <t>コウボ</t>
    </rPh>
    <rPh sb="5" eb="7">
      <t>ハッピョウ</t>
    </rPh>
    <rPh sb="7" eb="9">
      <t>ボシュウ</t>
    </rPh>
    <phoneticPr fontId="1"/>
  </si>
  <si>
    <t>パソコン</t>
  </si>
  <si>
    <t>液晶プロジェクタ</t>
    <rPh sb="0" eb="2">
      <t>エキショウ</t>
    </rPh>
    <phoneticPr fontId="1"/>
  </si>
  <si>
    <t>その他</t>
    <rPh sb="2" eb="3">
      <t>タ</t>
    </rPh>
    <phoneticPr fontId="1"/>
  </si>
  <si>
    <t>希望する分冊数</t>
    <rPh sb="0" eb="2">
      <t>キボウ</t>
    </rPh>
    <rPh sb="4" eb="6">
      <t>ブンサツ</t>
    </rPh>
    <rPh sb="6" eb="7">
      <t>スウ</t>
    </rPh>
    <phoneticPr fontId="1"/>
  </si>
  <si>
    <t>仕分け方法</t>
    <rPh sb="0" eb="2">
      <t>シワ</t>
    </rPh>
    <rPh sb="3" eb="5">
      <t>ホウホウ</t>
    </rPh>
    <phoneticPr fontId="1"/>
  </si>
  <si>
    <t>氏名</t>
    <rPh sb="0" eb="2">
      <t>シメイ</t>
    </rPh>
    <phoneticPr fontId="1"/>
  </si>
  <si>
    <t>電話番号</t>
    <rPh sb="0" eb="2">
      <t>デンワ</t>
    </rPh>
    <rPh sb="2" eb="4">
      <t>バンゴウ</t>
    </rPh>
    <phoneticPr fontId="1"/>
  </si>
  <si>
    <t>E-mail</t>
  </si>
  <si>
    <t>その他連絡事項</t>
    <rPh sb="2" eb="3">
      <t>タ</t>
    </rPh>
    <rPh sb="3" eb="5">
      <t>レンラク</t>
    </rPh>
    <rPh sb="5" eb="7">
      <t>ジコウ</t>
    </rPh>
    <phoneticPr fontId="1"/>
  </si>
  <si>
    <t>年</t>
    <rPh sb="0" eb="1">
      <t>ネン</t>
    </rPh>
    <phoneticPr fontId="1"/>
  </si>
  <si>
    <t>月</t>
    <rPh sb="0" eb="1">
      <t>ガツ</t>
    </rPh>
    <phoneticPr fontId="1"/>
  </si>
  <si>
    <t>日</t>
    <rPh sb="0" eb="1">
      <t>ニチ</t>
    </rPh>
    <phoneticPr fontId="1"/>
  </si>
  <si>
    <t>（</t>
    <phoneticPr fontId="1"/>
  </si>
  <si>
    <t>冊</t>
    <rPh sb="0" eb="1">
      <t>サツ</t>
    </rPh>
    <phoneticPr fontId="1"/>
  </si>
  <si>
    <t>参加費</t>
    <rPh sb="0" eb="3">
      <t>サンカヒ</t>
    </rPh>
    <phoneticPr fontId="1"/>
  </si>
  <si>
    <t>招待講演の有無</t>
    <rPh sb="0" eb="2">
      <t>ショウタイ</t>
    </rPh>
    <rPh sb="2" eb="4">
      <t>コウエン</t>
    </rPh>
    <rPh sb="5" eb="7">
      <t>ウム</t>
    </rPh>
    <phoneticPr fontId="1"/>
  </si>
  <si>
    <t>非会員（学生）の発表者に対する参加費補助</t>
    <rPh sb="0" eb="3">
      <t>ヒカイイン</t>
    </rPh>
    <rPh sb="4" eb="6">
      <t>ガクセイ</t>
    </rPh>
    <rPh sb="8" eb="11">
      <t>ハッピョウシャ</t>
    </rPh>
    <rPh sb="12" eb="13">
      <t>タイ</t>
    </rPh>
    <rPh sb="15" eb="18">
      <t>サンカヒ</t>
    </rPh>
    <rPh sb="18" eb="20">
      <t>ホジョ</t>
    </rPh>
    <phoneticPr fontId="1"/>
  </si>
  <si>
    <t>参加者への連絡事項</t>
    <rPh sb="0" eb="3">
      <t>サンカシャ</t>
    </rPh>
    <rPh sb="5" eb="7">
      <t>レンラク</t>
    </rPh>
    <rPh sb="7" eb="9">
      <t>ジコウ</t>
    </rPh>
    <phoneticPr fontId="1"/>
  </si>
  <si>
    <t>貴委員会の研究会担当者</t>
    <rPh sb="0" eb="1">
      <t>キ</t>
    </rPh>
    <rPh sb="1" eb="3">
      <t>イイン</t>
    </rPh>
    <rPh sb="3" eb="4">
      <t>カイ</t>
    </rPh>
    <rPh sb="5" eb="8">
      <t>ケンキュウカイ</t>
    </rPh>
    <rPh sb="8" eb="11">
      <t>タントウシャ</t>
    </rPh>
    <phoneticPr fontId="1"/>
  </si>
  <si>
    <t>日間</t>
    <rPh sb="0" eb="2">
      <t>ニチカン</t>
    </rPh>
    <phoneticPr fontId="1"/>
  </si>
  <si>
    <t>）</t>
    <phoneticPr fontId="1"/>
  </si>
  <si>
    <t>提出日：</t>
    <rPh sb="0" eb="2">
      <t>テイシュツ</t>
    </rPh>
    <rPh sb="2" eb="3">
      <t>ビ</t>
    </rPh>
    <phoneticPr fontId="1"/>
  </si>
  <si>
    <t>月</t>
    <rPh sb="0" eb="1">
      <t>ツキ</t>
    </rPh>
    <phoneticPr fontId="1"/>
  </si>
  <si>
    <t>日</t>
    <rPh sb="0" eb="1">
      <t>ヒ</t>
    </rPh>
    <phoneticPr fontId="1"/>
  </si>
  <si>
    <t>公募する（発表募集を公開）</t>
    <rPh sb="0" eb="2">
      <t>コウボ</t>
    </rPh>
    <rPh sb="5" eb="7">
      <t>ハッピョウ</t>
    </rPh>
    <rPh sb="7" eb="9">
      <t>ボシュウ</t>
    </rPh>
    <rPh sb="10" eb="12">
      <t>コウカイ</t>
    </rPh>
    <phoneticPr fontId="1"/>
  </si>
  <si>
    <t>公募しない（発表募集を非公開）</t>
    <phoneticPr fontId="1"/>
  </si>
  <si>
    <t>委員会</t>
    <rPh sb="0" eb="2">
      <t>イイン</t>
    </rPh>
    <rPh sb="2" eb="3">
      <t>カイ</t>
    </rPh>
    <phoneticPr fontId="1"/>
  </si>
  <si>
    <t>学会会議室</t>
    <phoneticPr fontId="1"/>
  </si>
  <si>
    <t>講演者</t>
    <phoneticPr fontId="1"/>
  </si>
  <si>
    <t>不要</t>
    <phoneticPr fontId="1"/>
  </si>
  <si>
    <t>独自設定</t>
    <phoneticPr fontId="1"/>
  </si>
  <si>
    <t>招待講演なし</t>
    <phoneticPr fontId="1"/>
  </si>
  <si>
    <t>他学協会との連携</t>
    <rPh sb="0" eb="1">
      <t>タ</t>
    </rPh>
    <rPh sb="1" eb="2">
      <t>ガク</t>
    </rPh>
    <rPh sb="2" eb="4">
      <t>キョウカイ</t>
    </rPh>
    <rPh sb="6" eb="8">
      <t>レンケイ</t>
    </rPh>
    <phoneticPr fontId="1"/>
  </si>
  <si>
    <t>曜日</t>
    <rPh sb="0" eb="2">
      <t>ヨウビ</t>
    </rPh>
    <phoneticPr fontId="1"/>
  </si>
  <si>
    <t>）～</t>
    <phoneticPr fontId="1"/>
  </si>
  <si>
    <t>参加費の設定については「研究会参加費に関する申し合わせ」第1条をご確認下さい。https://www.iee.jp/wp-content/uploads/2022/06/bumonkyotsu-u5-1-6new20230401.pdf</t>
    <rPh sb="0" eb="3">
      <t>サンカヒ</t>
    </rPh>
    <rPh sb="4" eb="6">
      <t>セッテイ</t>
    </rPh>
    <rPh sb="12" eb="15">
      <t>ケンキュウカイ</t>
    </rPh>
    <rPh sb="15" eb="18">
      <t>サンカヒ</t>
    </rPh>
    <rPh sb="19" eb="20">
      <t>カン</t>
    </rPh>
    <rPh sb="22" eb="23">
      <t>モウ</t>
    </rPh>
    <rPh sb="24" eb="25">
      <t>ア</t>
    </rPh>
    <rPh sb="28" eb="29">
      <t>ダイ</t>
    </rPh>
    <rPh sb="30" eb="31">
      <t>ジョウ</t>
    </rPh>
    <rPh sb="33" eb="35">
      <t>カクニン</t>
    </rPh>
    <rPh sb="35" eb="36">
      <t>クダ</t>
    </rPh>
    <phoneticPr fontId="1"/>
  </si>
  <si>
    <t>論文公募</t>
    <rPh sb="0" eb="2">
      <t>ロンブン</t>
    </rPh>
    <rPh sb="2" eb="4">
      <t>コウボ</t>
    </rPh>
    <phoneticPr fontId="1"/>
  </si>
  <si>
    <t>論文公募（発表登録）締切日</t>
    <rPh sb="0" eb="2">
      <t>ロンブン</t>
    </rPh>
    <rPh sb="2" eb="4">
      <t>コウボ</t>
    </rPh>
    <rPh sb="5" eb="7">
      <t>ハッピョウ</t>
    </rPh>
    <rPh sb="7" eb="9">
      <t>トウロク</t>
    </rPh>
    <rPh sb="10" eb="12">
      <t>シメキリ</t>
    </rPh>
    <rPh sb="12" eb="13">
      <t>ヒ</t>
    </rPh>
    <phoneticPr fontId="1"/>
  </si>
  <si>
    <t>現地開催，ハイブリッド開催の場合のみご入力下さい。</t>
    <rPh sb="0" eb="2">
      <t>ゲンチ</t>
    </rPh>
    <rPh sb="2" eb="4">
      <t>カイサイ</t>
    </rPh>
    <rPh sb="14" eb="16">
      <t>バアイ</t>
    </rPh>
    <phoneticPr fontId="1"/>
  </si>
  <si>
    <t>講演者にご持参いただくデータの媒体等を入力して下さい。どなたが準備するかも併せて括弧内にご入力下さい。例）USBメモリ(講演者)</t>
    <rPh sb="40" eb="42">
      <t>カッコ</t>
    </rPh>
    <rPh sb="51" eb="52">
      <t>レイ</t>
    </rPh>
    <rPh sb="60" eb="62">
      <t>コウエン</t>
    </rPh>
    <rPh sb="62" eb="63">
      <t>シャ</t>
    </rPh>
    <phoneticPr fontId="1"/>
  </si>
  <si>
    <t>2冊以上の分冊となる場合のみご入力下さい。例）開催日で分ける，セッションで分ける</t>
    <rPh sb="1" eb="2">
      <t>サツ</t>
    </rPh>
    <rPh sb="2" eb="4">
      <t>イジョウ</t>
    </rPh>
    <rPh sb="5" eb="7">
      <t>ブンサツ</t>
    </rPh>
    <rPh sb="10" eb="12">
      <t>バアイ</t>
    </rPh>
    <rPh sb="17" eb="18">
      <t>クダ</t>
    </rPh>
    <rPh sb="21" eb="22">
      <t>レイ</t>
    </rPh>
    <rPh sb="23" eb="26">
      <t>カイサイビ</t>
    </rPh>
    <rPh sb="27" eb="28">
      <t>ワ</t>
    </rPh>
    <rPh sb="37" eb="38">
      <t>ワ</t>
    </rPh>
    <phoneticPr fontId="1"/>
  </si>
  <si>
    <t>協賛する学協会がある場合のみご入力下さい。</t>
    <rPh sb="0" eb="2">
      <t>キョウサン</t>
    </rPh>
    <rPh sb="4" eb="5">
      <t>ガク</t>
    </rPh>
    <rPh sb="5" eb="7">
      <t>キョウカイ</t>
    </rPh>
    <rPh sb="10" eb="12">
      <t>バアイ</t>
    </rPh>
    <phoneticPr fontId="1"/>
  </si>
  <si>
    <t>後援する学協会がある場合のみご入力下さい。</t>
    <rPh sb="0" eb="2">
      <t>コウエン</t>
    </rPh>
    <rPh sb="4" eb="7">
      <t>ガクキョウカイ</t>
    </rPh>
    <rPh sb="10" eb="12">
      <t>バアイ</t>
    </rPh>
    <phoneticPr fontId="1"/>
  </si>
  <si>
    <t>公募する場合は公募締切日を，公募しない場合は発表登録締切日をご入力下さい。プログラム作成の作業期間や発表者の原稿投稿可能期間をどれだけ確保したいかを考慮して設定して下さい。</t>
    <rPh sb="0" eb="2">
      <t>コウボ</t>
    </rPh>
    <rPh sb="4" eb="6">
      <t>バアイ</t>
    </rPh>
    <rPh sb="7" eb="9">
      <t>コウボ</t>
    </rPh>
    <rPh sb="9" eb="12">
      <t>シメキリビ</t>
    </rPh>
    <rPh sb="14" eb="16">
      <t>コウボ</t>
    </rPh>
    <rPh sb="19" eb="21">
      <t>バアイ</t>
    </rPh>
    <rPh sb="22" eb="24">
      <t>ハッピョウ</t>
    </rPh>
    <rPh sb="24" eb="26">
      <t>トウロク</t>
    </rPh>
    <rPh sb="26" eb="29">
      <t>シメキリビ</t>
    </rPh>
    <rPh sb="33" eb="34">
      <t>クダ</t>
    </rPh>
    <rPh sb="42" eb="44">
      <t>サクセイ</t>
    </rPh>
    <rPh sb="45" eb="47">
      <t>サギョウ</t>
    </rPh>
    <rPh sb="47" eb="49">
      <t>キカン</t>
    </rPh>
    <rPh sb="50" eb="53">
      <t>ハッピョウシャ</t>
    </rPh>
    <phoneticPr fontId="1"/>
  </si>
  <si>
    <t>の項目はプルダウンから選択して下さい。</t>
    <rPh sb="1" eb="3">
      <t>コウモク</t>
    </rPh>
    <rPh sb="11" eb="13">
      <t>センタク</t>
    </rPh>
    <rPh sb="15" eb="16">
      <t>クダ</t>
    </rPh>
    <phoneticPr fontId="1"/>
  </si>
  <si>
    <t>研究会資料の分冊情報</t>
    <rPh sb="0" eb="3">
      <t>ケンキュウカイ</t>
    </rPh>
    <rPh sb="3" eb="5">
      <t>シリョウ</t>
    </rPh>
    <rPh sb="6" eb="8">
      <t>ブンサツ</t>
    </rPh>
    <rPh sb="8" eb="10">
      <t>ジョウホウ</t>
    </rPh>
    <phoneticPr fontId="1"/>
  </si>
  <si>
    <t>専門委員会が研究会を企画される場合でも主催は技術委員会となります。専門委員会名を明示されたい場合は「協賛」欄にご入力下さい。</t>
    <rPh sb="38" eb="39">
      <t>メイ</t>
    </rPh>
    <rPh sb="40" eb="42">
      <t>メイジ</t>
    </rPh>
    <rPh sb="46" eb="48">
      <t>バアイ</t>
    </rPh>
    <rPh sb="50" eb="52">
      <t>キョウサン</t>
    </rPh>
    <rPh sb="53" eb="54">
      <t>ラン</t>
    </rPh>
    <rPh sb="56" eb="58">
      <t>ニュウリョク</t>
    </rPh>
    <rPh sb="58" eb="59">
      <t>クダ</t>
    </rPh>
    <phoneticPr fontId="1"/>
  </si>
  <si>
    <t>（</t>
    <phoneticPr fontId="1"/>
  </si>
  <si>
    <t>曜日</t>
    <rPh sb="0" eb="2">
      <t>ヨウビ</t>
    </rPh>
    <phoneticPr fontId="1"/>
  </si>
  <si>
    <t>）</t>
    <phoneticPr fontId="1"/>
  </si>
  <si>
    <t>の項目は，研究会を英語で開催する場合や英語版研究会システムの利用を想定する場合，英語情報をあわせてご入力下さい。</t>
    <rPh sb="1" eb="3">
      <t>コウモク</t>
    </rPh>
    <rPh sb="5" eb="8">
      <t>ケンキュウカイ</t>
    </rPh>
    <rPh sb="9" eb="11">
      <t>エイゴ</t>
    </rPh>
    <rPh sb="12" eb="14">
      <t>カイサイ</t>
    </rPh>
    <rPh sb="16" eb="18">
      <t>バアイ</t>
    </rPh>
    <rPh sb="19" eb="21">
      <t>エイゴ</t>
    </rPh>
    <rPh sb="21" eb="22">
      <t>バン</t>
    </rPh>
    <rPh sb="22" eb="25">
      <t>ケンキュウカイ</t>
    </rPh>
    <rPh sb="30" eb="32">
      <t>リヨウ</t>
    </rPh>
    <rPh sb="33" eb="35">
      <t>ソウテイ</t>
    </rPh>
    <rPh sb="37" eb="39">
      <t>バアイ</t>
    </rPh>
    <rPh sb="40" eb="42">
      <t>エイゴ</t>
    </rPh>
    <rPh sb="42" eb="44">
      <t>ジョウホウ</t>
    </rPh>
    <rPh sb="50" eb="52">
      <t>ニュウリョク</t>
    </rPh>
    <rPh sb="52" eb="53">
      <t>クダ</t>
    </rPh>
    <phoneticPr fontId="1"/>
  </si>
  <si>
    <t>招待講演あり（原稿投稿なし・講演のみ）</t>
    <rPh sb="9" eb="11">
      <t>トウコウ</t>
    </rPh>
    <rPh sb="14" eb="16">
      <t>コウエン</t>
    </rPh>
    <phoneticPr fontId="1"/>
  </si>
  <si>
    <t>招待講演あり（原稿投稿あり）</t>
    <rPh sb="9" eb="11">
      <t>トウコウ</t>
    </rPh>
    <phoneticPr fontId="1"/>
  </si>
  <si>
    <t>無</t>
    <rPh sb="0" eb="1">
      <t>ナシ</t>
    </rPh>
    <phoneticPr fontId="1"/>
  </si>
  <si>
    <t>有</t>
    <rPh sb="0" eb="1">
      <t>アリ</t>
    </rPh>
    <phoneticPr fontId="1"/>
  </si>
  <si>
    <t>有の場合の補助条件と補助額</t>
    <rPh sb="0" eb="1">
      <t>アリ</t>
    </rPh>
    <rPh sb="2" eb="4">
      <t>バアイ</t>
    </rPh>
    <rPh sb="5" eb="7">
      <t>ホジョ</t>
    </rPh>
    <rPh sb="7" eb="9">
      <t>ジョウケン</t>
    </rPh>
    <rPh sb="10" eb="12">
      <t>ホジョ</t>
    </rPh>
    <rPh sb="12" eb="13">
      <t>ガク</t>
    </rPh>
    <phoneticPr fontId="1"/>
  </si>
  <si>
    <t>独自設定の場合の区分と金額</t>
    <rPh sb="0" eb="2">
      <t>ドクジ</t>
    </rPh>
    <rPh sb="2" eb="4">
      <t>セッテイ</t>
    </rPh>
    <rPh sb="5" eb="7">
      <t>バアイ</t>
    </rPh>
    <rPh sb="8" eb="10">
      <t>クブン</t>
    </rPh>
    <rPh sb="11" eb="13">
      <t>キンガク</t>
    </rPh>
    <phoneticPr fontId="1"/>
  </si>
  <si>
    <t>例）会員(正員)3,000円，会員(准員・学生員）500円，非会員(一般）5,000円，非会員(学生)2,000円</t>
    <rPh sb="0" eb="1">
      <t>レイ</t>
    </rPh>
    <rPh sb="2" eb="4">
      <t>カイイン</t>
    </rPh>
    <rPh sb="5" eb="7">
      <t>セイイン</t>
    </rPh>
    <rPh sb="13" eb="14">
      <t>エン</t>
    </rPh>
    <rPh sb="15" eb="17">
      <t>カイイン</t>
    </rPh>
    <rPh sb="18" eb="19">
      <t>ジュン</t>
    </rPh>
    <rPh sb="19" eb="20">
      <t>イン</t>
    </rPh>
    <rPh sb="21" eb="23">
      <t>ガクセイ</t>
    </rPh>
    <rPh sb="23" eb="24">
      <t>イン</t>
    </rPh>
    <rPh sb="28" eb="29">
      <t>エン</t>
    </rPh>
    <rPh sb="30" eb="33">
      <t>ヒカイイン</t>
    </rPh>
    <rPh sb="34" eb="36">
      <t>イッパン</t>
    </rPh>
    <rPh sb="42" eb="43">
      <t>エン</t>
    </rPh>
    <rPh sb="44" eb="47">
      <t>ヒカイイン</t>
    </rPh>
    <rPh sb="48" eb="50">
      <t>ガクセイ</t>
    </rPh>
    <rPh sb="56" eb="57">
      <t>エン</t>
    </rPh>
    <phoneticPr fontId="1"/>
  </si>
  <si>
    <t>招待講演の実施には部門内ルールがあります。部門内ルールについては研究調査運営委員会幹事団または技術委員会幹事団にご確認下さい。</t>
    <rPh sb="0" eb="2">
      <t>ショウタイ</t>
    </rPh>
    <rPh sb="2" eb="4">
      <t>コウエン</t>
    </rPh>
    <rPh sb="5" eb="7">
      <t>ジッシ</t>
    </rPh>
    <rPh sb="9" eb="11">
      <t>ブモン</t>
    </rPh>
    <rPh sb="11" eb="12">
      <t>ナイ</t>
    </rPh>
    <rPh sb="21" eb="23">
      <t>ブモン</t>
    </rPh>
    <rPh sb="23" eb="24">
      <t>ナイ</t>
    </rPh>
    <rPh sb="32" eb="41">
      <t>ケンキュウチョウサウンエイイインカイ</t>
    </rPh>
    <rPh sb="41" eb="44">
      <t>カンジダン</t>
    </rPh>
    <rPh sb="47" eb="49">
      <t>ギジュツ</t>
    </rPh>
    <rPh sb="49" eb="52">
      <t>イインカイ</t>
    </rPh>
    <rPh sb="52" eb="55">
      <t>カンジダン</t>
    </rPh>
    <rPh sb="57" eb="59">
      <t>カクニン</t>
    </rPh>
    <phoneticPr fontId="1"/>
  </si>
  <si>
    <t>研究会担当者の研究会電子投稿システムへのプログラム登録完了予定日をご入力下さい。発表者の原稿投稿可能期間をどれだけ確保したいかを考慮して設定して下さい。「原稿締切日」から3週間前が標準となります。プログラムがシステムに登録完了され次第，事務局はできるだけ速やかに発表申込者に原稿執筆依頼メールを，座長に座長依頼メールを配信します。</t>
    <rPh sb="10" eb="12">
      <t>デンシ</t>
    </rPh>
    <rPh sb="12" eb="14">
      <t>トウコウ</t>
    </rPh>
    <rPh sb="40" eb="43">
      <t>ハッピョウシャ</t>
    </rPh>
    <rPh sb="44" eb="46">
      <t>ゲンコウ</t>
    </rPh>
    <rPh sb="46" eb="48">
      <t>トウコウ</t>
    </rPh>
    <rPh sb="48" eb="50">
      <t>カノウ</t>
    </rPh>
    <rPh sb="50" eb="52">
      <t>キカン</t>
    </rPh>
    <rPh sb="57" eb="59">
      <t>カクホ</t>
    </rPh>
    <rPh sb="64" eb="66">
      <t>コウリョ</t>
    </rPh>
    <rPh sb="68" eb="70">
      <t>セッテイ</t>
    </rPh>
    <rPh sb="72" eb="73">
      <t>クダ</t>
    </rPh>
    <rPh sb="77" eb="79">
      <t>ゲンコウ</t>
    </rPh>
    <rPh sb="79" eb="82">
      <t>シメキリビ</t>
    </rPh>
    <rPh sb="86" eb="89">
      <t>シュウカンマエ</t>
    </rPh>
    <rPh sb="90" eb="92">
      <t>ヒョウジュン</t>
    </rPh>
    <rPh sb="109" eb="111">
      <t>トウロク</t>
    </rPh>
    <rPh sb="111" eb="113">
      <t>カンリョウ</t>
    </rPh>
    <rPh sb="115" eb="117">
      <t>シダイ</t>
    </rPh>
    <rPh sb="118" eb="121">
      <t>ジムキョク</t>
    </rPh>
    <rPh sb="127" eb="128">
      <t>スミ</t>
    </rPh>
    <rPh sb="131" eb="133">
      <t>ハッピョウ</t>
    </rPh>
    <rPh sb="133" eb="135">
      <t>モウシコミ</t>
    </rPh>
    <rPh sb="135" eb="136">
      <t>シャ</t>
    </rPh>
    <rPh sb="137" eb="139">
      <t>ゲンコウ</t>
    </rPh>
    <rPh sb="139" eb="141">
      <t>シッピツ</t>
    </rPh>
    <rPh sb="141" eb="143">
      <t>イライ</t>
    </rPh>
    <rPh sb="148" eb="150">
      <t>ザチョウ</t>
    </rPh>
    <rPh sb="151" eb="153">
      <t>ザチョウ</t>
    </rPh>
    <rPh sb="153" eb="155">
      <t>イライ</t>
    </rPh>
    <rPh sb="159" eb="161">
      <t>ハイシン</t>
    </rPh>
    <phoneticPr fontId="1"/>
  </si>
  <si>
    <r>
      <t>研究会の開催にあたり，学会からの郵送物はありません。
論文公募（発表登録）締切日頃までを目途に，Peatix</t>
    </r>
    <r>
      <rPr>
        <vertAlign val="superscript"/>
        <sz val="10"/>
        <color rgb="FF0000CC"/>
        <rFont val="游ゴシック"/>
        <family val="3"/>
        <charset val="128"/>
        <scheme val="minor"/>
      </rPr>
      <t>※</t>
    </r>
    <r>
      <rPr>
        <sz val="10"/>
        <color rgb="FF0000CC"/>
        <rFont val="游ゴシック"/>
        <family val="3"/>
        <charset val="128"/>
        <scheme val="minor"/>
      </rPr>
      <t>の設定と研究会資料販売方法について，事務局から研究会担当者にメールでご相談，ご案内します。
「貴委員会の研究会担当者」は研究会電子投稿システムに「幹事」として登録され，E-mail宛に同システム内で幹事作業を行うための固有のURLがシステムから配信されます。</t>
    </r>
    <rPh sb="0" eb="3">
      <t>ケンキュウカイ</t>
    </rPh>
    <rPh sb="4" eb="6">
      <t>カイサイ</t>
    </rPh>
    <rPh sb="27" eb="29">
      <t>ロンブン</t>
    </rPh>
    <rPh sb="29" eb="31">
      <t>コウボ</t>
    </rPh>
    <rPh sb="32" eb="34">
      <t>ハッピョウ</t>
    </rPh>
    <rPh sb="34" eb="36">
      <t>トウロク</t>
    </rPh>
    <rPh sb="37" eb="40">
      <t>シメキリビ</t>
    </rPh>
    <rPh sb="40" eb="41">
      <t>コロ</t>
    </rPh>
    <rPh sb="44" eb="46">
      <t>メド</t>
    </rPh>
    <rPh sb="56" eb="58">
      <t>セッテイ</t>
    </rPh>
    <rPh sb="64" eb="66">
      <t>ハンバイ</t>
    </rPh>
    <rPh sb="66" eb="68">
      <t>ホウホウ</t>
    </rPh>
    <rPh sb="73" eb="76">
      <t>ジムキョク</t>
    </rPh>
    <rPh sb="90" eb="92">
      <t>ソウダン</t>
    </rPh>
    <rPh sb="94" eb="96">
      <t>アンナイ</t>
    </rPh>
    <rPh sb="118" eb="120">
      <t>デンシ</t>
    </rPh>
    <rPh sb="120" eb="122">
      <t>トウコウ</t>
    </rPh>
    <phoneticPr fontId="1"/>
  </si>
  <si>
    <t>高電圧技術委員会</t>
    <rPh sb="0" eb="3">
      <t>コウデンアツ</t>
    </rPh>
    <rPh sb="3" eb="5">
      <t>ギジュツ</t>
    </rPh>
    <rPh sb="5" eb="8">
      <t>イインカイ</t>
    </rPh>
    <phoneticPr fontId="1"/>
  </si>
  <si>
    <t>雷・サージ・高電圧一般</t>
    <rPh sb="0" eb="1">
      <t>カミナリ</t>
    </rPh>
    <rPh sb="6" eb="9">
      <t>コウデンアツ</t>
    </rPh>
    <rPh sb="9" eb="11">
      <t>イッパン</t>
    </rPh>
    <phoneticPr fontId="1"/>
  </si>
  <si>
    <t>木</t>
    <rPh sb="0" eb="1">
      <t>モク</t>
    </rPh>
    <phoneticPr fontId="1"/>
  </si>
  <si>
    <t>金</t>
    <rPh sb="0" eb="1">
      <t>キン</t>
    </rPh>
    <phoneticPr fontId="1"/>
  </si>
  <si>
    <t>月</t>
    <rPh sb="0" eb="1">
      <t>ゲツ</t>
    </rPh>
    <phoneticPr fontId="1"/>
  </si>
  <si>
    <t>ご講演者は可能な限り現地でご参加いただけると幸いです。</t>
    <rPh sb="1" eb="3">
      <t>コウエン</t>
    </rPh>
    <rPh sb="3" eb="4">
      <t>シャ</t>
    </rPh>
    <rPh sb="5" eb="7">
      <t>カノウ</t>
    </rPh>
    <rPh sb="8" eb="9">
      <t>カギ</t>
    </rPh>
    <rPh sb="10" eb="12">
      <t>ゲンチ</t>
    </rPh>
    <rPh sb="14" eb="16">
      <t>サンカ</t>
    </rPh>
    <rPh sb="22" eb="23">
      <t>サイワ</t>
    </rPh>
    <phoneticPr fontId="1"/>
  </si>
  <si>
    <t>電気　太郎</t>
    <rPh sb="0" eb="2">
      <t>デンキ</t>
    </rPh>
    <rPh sb="3" eb="5">
      <t>タロウ</t>
    </rPh>
    <phoneticPr fontId="1"/>
  </si>
  <si>
    <t>03-1111-2222</t>
    <phoneticPr fontId="1"/>
  </si>
  <si>
    <t>taro@iee.or.jp</t>
    <phoneticPr fontId="1"/>
  </si>
  <si>
    <t>IEEE Power &amp; Energy Society Japan Joint Chapter，高圧配電線の雷リスクマネジメント手法の構築に向けた課題調査専門委員会</t>
    <phoneticPr fontId="1"/>
  </si>
  <si>
    <t>放電・プラズマ・パルスパワー技術委員会/開閉保護技術委員会/高電圧技術委員会</t>
    <phoneticPr fontId="1"/>
  </si>
  <si>
    <t>高電圧・開閉保護・放電技術一般</t>
    <phoneticPr fontId="1"/>
  </si>
  <si>
    <t>high voltage / switchgears / electrical discharges</t>
    <phoneticPr fontId="1"/>
  </si>
  <si>
    <t>火</t>
    <rPh sb="0" eb="1">
      <t>カ</t>
    </rPh>
    <phoneticPr fontId="1"/>
  </si>
  <si>
    <t>USBメモリ(講演者)</t>
    <rPh sb="7" eb="9">
      <t>コウエン</t>
    </rPh>
    <rPh sb="9" eb="10">
      <t>シャ</t>
    </rPh>
    <phoneticPr fontId="1"/>
  </si>
  <si>
    <t>開催日で分ける</t>
    <rPh sb="0" eb="3">
      <t>カイサイビ</t>
    </rPh>
    <rPh sb="4" eb="5">
      <t>ワ</t>
    </rPh>
    <phoneticPr fontId="1"/>
  </si>
  <si>
    <t>IEEE Power and Energy Society Japan Joint Chapter，IEEE Nuclear and Plasma Sciences Society Japan Chapter，Investigation R&amp;D Committee on Lightning Protection Issues for Traction Power Supply and Signaling System for Railway，Investigation R&amp;D Committee on Clarification of Lightning Damage Mechanism and Lightning Protection Measures on Power Distribution Lines，Investigating R&amp;D Committee on Recent Progress on Characterization of Electric and Magnetic Fields near Electric Power Facilities，Investigation R&amp;D Committee on Lightning Protection Issues for Offshore Wind Power，Institute of Materials and Systems for Sustainability of Nagoya University</t>
    <phoneticPr fontId="1"/>
  </si>
  <si>
    <t>独自設定</t>
  </si>
  <si>
    <t>会員(正員)1,000円，会員(准員・学生員)無料，非会員(一般)6,000円，非会員(学生)2,000円</t>
    <rPh sb="0" eb="2">
      <t>カイイン</t>
    </rPh>
    <rPh sb="3" eb="5">
      <t>セイイン</t>
    </rPh>
    <rPh sb="11" eb="12">
      <t>エン</t>
    </rPh>
    <rPh sb="13" eb="15">
      <t>カイイン</t>
    </rPh>
    <rPh sb="16" eb="17">
      <t>ジュン</t>
    </rPh>
    <rPh sb="17" eb="18">
      <t>イン</t>
    </rPh>
    <rPh sb="19" eb="21">
      <t>ガクセイ</t>
    </rPh>
    <rPh sb="21" eb="22">
      <t>イン</t>
    </rPh>
    <rPh sb="23" eb="25">
      <t>ムリョウ</t>
    </rPh>
    <rPh sb="26" eb="29">
      <t>ヒカイイン</t>
    </rPh>
    <rPh sb="30" eb="32">
      <t>イッパン</t>
    </rPh>
    <rPh sb="38" eb="39">
      <t>エン</t>
    </rPh>
    <rPh sb="40" eb="43">
      <t>ヒカイイン</t>
    </rPh>
    <rPh sb="44" eb="46">
      <t>ガクセイ</t>
    </rPh>
    <rPh sb="52" eb="53">
      <t>エン</t>
    </rPh>
    <phoneticPr fontId="1"/>
  </si>
  <si>
    <t>留学生の発表者に1,000円補助</t>
    <rPh sb="0" eb="3">
      <t>リュウガクセイ</t>
    </rPh>
    <rPh sb="4" eb="7">
      <t>ハッピョウシャ</t>
    </rPh>
    <rPh sb="13" eb="14">
      <t>エン</t>
    </rPh>
    <rPh sb="14" eb="16">
      <t>ホジョ</t>
    </rPh>
    <phoneticPr fontId="1"/>
  </si>
  <si>
    <t>沖縄県那覇市松尾1丁目6番1号／Matsuo 1-6-1, Naha City, Okinawa, Japan</t>
    <phoneticPr fontId="1"/>
  </si>
  <si>
    <t>電気学会会議室</t>
    <rPh sb="0" eb="2">
      <t>デンキ</t>
    </rPh>
    <rPh sb="2" eb="4">
      <t>ガッカイ</t>
    </rPh>
    <rPh sb="4" eb="7">
      <t>カイギシツ</t>
    </rPh>
    <phoneticPr fontId="1"/>
  </si>
  <si>
    <t>東京都千代田区五番町6-2 Homat Horizonビル8階</t>
    <phoneticPr fontId="1"/>
  </si>
  <si>
    <t>学会会議室</t>
  </si>
  <si>
    <t>招待講演なし</t>
  </si>
  <si>
    <t>招待講演については調整中です。決定し次第，ご連絡します。</t>
    <rPh sb="0" eb="2">
      <t>ショウタイ</t>
    </rPh>
    <rPh sb="2" eb="4">
      <t>コウエン</t>
    </rPh>
    <rPh sb="9" eb="12">
      <t>チョウセイチュウ</t>
    </rPh>
    <rPh sb="15" eb="17">
      <t>ケッテイ</t>
    </rPh>
    <rPh sb="18" eb="20">
      <t>シダイ</t>
    </rPh>
    <rPh sb="22" eb="24">
      <t>レンラク</t>
    </rPh>
    <phoneticPr fontId="1"/>
  </si>
  <si>
    <t>コロナウィルスの感染状況によりますが，初日（11/21）の研究会後にバンケットを予定しています。／Banquet is planned on November 21st. But, it depends on the situation of the spread of corona virus.</t>
    <phoneticPr fontId="1"/>
  </si>
  <si>
    <t>講演者</t>
  </si>
  <si>
    <t>会場URL</t>
    <rPh sb="0" eb="2">
      <t>カイジョウ</t>
    </rPh>
    <phoneticPr fontId="1"/>
  </si>
  <si>
    <t>勤務先・所属</t>
    <rPh sb="0" eb="3">
      <t>キンムサキ</t>
    </rPh>
    <rPh sb="4" eb="6">
      <t>ショゾク</t>
    </rPh>
    <phoneticPr fontId="1"/>
  </si>
  <si>
    <t>現地開催，ハイブリッド開催の場合のみ，現地会場のHP（会場へのアクセス）のURLをご入力下さい。</t>
    <rPh sb="0" eb="2">
      <t>ゲンチ</t>
    </rPh>
    <rPh sb="2" eb="4">
      <t>カイサイ</t>
    </rPh>
    <rPh sb="14" eb="16">
      <t>バアイ</t>
    </rPh>
    <rPh sb="19" eb="21">
      <t>ゲンチ</t>
    </rPh>
    <rPh sb="21" eb="23">
      <t>カイジョウ</t>
    </rPh>
    <rPh sb="27" eb="29">
      <t>カイジョウ</t>
    </rPh>
    <rPh sb="42" eb="44">
      <t>ニュウリョク</t>
    </rPh>
    <rPh sb="44" eb="45">
      <t>クダ</t>
    </rPh>
    <phoneticPr fontId="1"/>
  </si>
  <si>
    <t>電気国際大学　工学部</t>
    <rPh sb="0" eb="2">
      <t>デンキ</t>
    </rPh>
    <rPh sb="2" eb="4">
      <t>コクサイ</t>
    </rPh>
    <rPh sb="4" eb="6">
      <t>ダイガク</t>
    </rPh>
    <rPh sb="7" eb="10">
      <t>コウガクブ</t>
    </rPh>
    <phoneticPr fontId="1"/>
  </si>
  <si>
    <t>https://www.iee.jp/about/secretariat/</t>
    <phoneticPr fontId="1"/>
  </si>
  <si>
    <t>http://www.okikyousai.jp/top/yasiosou/access.html</t>
    <phoneticPr fontId="1"/>
  </si>
  <si>
    <t>＊</t>
    <phoneticPr fontId="1"/>
  </si>
  <si>
    <t>外国で開催する研究会の場合，会員，非会員いずれも参加費無料となりますので，「参加費」欄と「非会員（学生）の発表者に対する参加費補助」欄は入力不要です。</t>
    <rPh sb="0" eb="2">
      <t>ガイコク</t>
    </rPh>
    <rPh sb="3" eb="5">
      <t>カイサイ</t>
    </rPh>
    <rPh sb="7" eb="10">
      <t>ケンキュウカイ</t>
    </rPh>
    <rPh sb="11" eb="13">
      <t>バアイ</t>
    </rPh>
    <rPh sb="14" eb="16">
      <t>カイイン</t>
    </rPh>
    <rPh sb="17" eb="20">
      <t>ヒカイイン</t>
    </rPh>
    <rPh sb="24" eb="27">
      <t>サンカヒ</t>
    </rPh>
    <rPh sb="27" eb="29">
      <t>ムリョウ</t>
    </rPh>
    <rPh sb="38" eb="41">
      <t>サンカヒ</t>
    </rPh>
    <rPh sb="42" eb="43">
      <t>ラン</t>
    </rPh>
    <rPh sb="45" eb="48">
      <t>ヒカイイン</t>
    </rPh>
    <rPh sb="49" eb="51">
      <t>ガクセイ</t>
    </rPh>
    <rPh sb="53" eb="56">
      <t>ハッピョウシャ</t>
    </rPh>
    <rPh sb="57" eb="58">
      <t>タイ</t>
    </rPh>
    <rPh sb="60" eb="63">
      <t>サンカヒ</t>
    </rPh>
    <rPh sb="63" eb="65">
      <t>ホジョ</t>
    </rPh>
    <rPh sb="66" eb="67">
      <t>ラン</t>
    </rPh>
    <rPh sb="68" eb="70">
      <t>ニュウリョク</t>
    </rPh>
    <rPh sb="70" eb="72">
      <t>フヨウ</t>
    </rPh>
    <phoneticPr fontId="1"/>
  </si>
  <si>
    <r>
      <t>参加費</t>
    </r>
    <r>
      <rPr>
        <vertAlign val="superscript"/>
        <sz val="10.5"/>
        <color theme="1"/>
        <rFont val="游ゴシック"/>
        <family val="3"/>
        <charset val="128"/>
        <scheme val="minor"/>
      </rPr>
      <t>＊</t>
    </r>
    <rPh sb="0" eb="3">
      <t>サンカヒ</t>
    </rPh>
    <phoneticPr fontId="1"/>
  </si>
  <si>
    <r>
      <t>非会員（学生）の発表者に対する参加費補助</t>
    </r>
    <r>
      <rPr>
        <vertAlign val="superscript"/>
        <sz val="10.5"/>
        <color theme="1"/>
        <rFont val="游ゴシック"/>
        <family val="3"/>
        <charset val="128"/>
        <scheme val="minor"/>
      </rPr>
      <t>＊</t>
    </r>
    <rPh sb="0" eb="3">
      <t>ヒカイイン</t>
    </rPh>
    <rPh sb="4" eb="6">
      <t>ガクセイ</t>
    </rPh>
    <rPh sb="8" eb="11">
      <t>ハッピョウシャ</t>
    </rPh>
    <rPh sb="12" eb="13">
      <t>タイ</t>
    </rPh>
    <rPh sb="15" eb="18">
      <t>サンカヒ</t>
    </rPh>
    <rPh sb="18" eb="20">
      <t>ホジョ</t>
    </rPh>
    <phoneticPr fontId="1"/>
  </si>
  <si>
    <t>・</t>
    <phoneticPr fontId="1"/>
  </si>
  <si>
    <t>研究会の事前参加申込および参加費の徴収はPeatix（https://peatix.com）を利用して実施します（Peatixは事務局が設定します）。Peatix以外のシステムを利用して参加申込および参加費の徴収を受け付ける場合は「その他連絡事項」にその旨をご入力下さい。なお，参加費の「現金払い」は承ることができません。</t>
    <rPh sb="0" eb="3">
      <t>ケンキュウカイ</t>
    </rPh>
    <rPh sb="4" eb="6">
      <t>ジゼン</t>
    </rPh>
    <rPh sb="6" eb="8">
      <t>サンカ</t>
    </rPh>
    <rPh sb="8" eb="10">
      <t>モウシコミ</t>
    </rPh>
    <rPh sb="13" eb="16">
      <t>サンカヒ</t>
    </rPh>
    <rPh sb="17" eb="19">
      <t>チョウシュウ</t>
    </rPh>
    <rPh sb="47" eb="49">
      <t>リヨウ</t>
    </rPh>
    <rPh sb="51" eb="53">
      <t>ジッシ</t>
    </rPh>
    <rPh sb="64" eb="67">
      <t>ジムキョク</t>
    </rPh>
    <rPh sb="68" eb="70">
      <t>セッテイ</t>
    </rPh>
    <rPh sb="100" eb="103">
      <t>サンカヒ</t>
    </rPh>
    <rPh sb="104" eb="106">
      <t>チョウシュウ</t>
    </rPh>
    <rPh sb="107" eb="108">
      <t>ウ</t>
    </rPh>
    <rPh sb="109" eb="110">
      <t>ツ</t>
    </rPh>
    <rPh sb="112" eb="114">
      <t>バアイ</t>
    </rPh>
    <rPh sb="118" eb="119">
      <t>タ</t>
    </rPh>
    <rPh sb="119" eb="121">
      <t>レンラク</t>
    </rPh>
    <rPh sb="121" eb="123">
      <t>ジコウ</t>
    </rPh>
    <rPh sb="127" eb="128">
      <t>ムネ</t>
    </rPh>
    <rPh sb="130" eb="132">
      <t>ニュウリョク</t>
    </rPh>
    <rPh sb="132" eb="133">
      <t>クダ</t>
    </rPh>
    <rPh sb="139" eb="142">
      <t>サンカヒ</t>
    </rPh>
    <rPh sb="144" eb="146">
      <t>ゲンキン</t>
    </rPh>
    <rPh sb="146" eb="147">
      <t>バラ</t>
    </rPh>
    <phoneticPr fontId="1"/>
  </si>
  <si>
    <t>部門内ルールに則った補助条件と補助額をご入力下さい。</t>
    <rPh sb="7" eb="8">
      <t>ノット</t>
    </rPh>
    <rPh sb="10" eb="12">
      <t>ホジョ</t>
    </rPh>
    <rPh sb="12" eb="14">
      <t>ジョウケン</t>
    </rPh>
    <rPh sb="15" eb="17">
      <t>ホジョ</t>
    </rPh>
    <rPh sb="17" eb="18">
      <t>ガク</t>
    </rPh>
    <rPh sb="20" eb="22">
      <t>ニュウリョク</t>
    </rPh>
    <rPh sb="22" eb="23">
      <t>クダ</t>
    </rPh>
    <phoneticPr fontId="1"/>
  </si>
  <si>
    <t>電気学会　研究会企画シート</t>
    <rPh sb="0" eb="2">
      <t>デンキ</t>
    </rPh>
    <rPh sb="2" eb="4">
      <t>ガッカイ</t>
    </rPh>
    <rPh sb="5" eb="8">
      <t>ケンキュウカイ</t>
    </rPh>
    <rPh sb="8" eb="10">
      <t>キカク</t>
    </rPh>
    <phoneticPr fontId="1"/>
  </si>
  <si>
    <t>研究会を英語で開催する場合や英語版研究会システムの利用を想定する場合のみご入力下さい。</t>
    <rPh sb="0" eb="3">
      <t>ケンキュウカイ</t>
    </rPh>
    <rPh sb="4" eb="6">
      <t>エイゴ</t>
    </rPh>
    <rPh sb="7" eb="9">
      <t>カイサイ</t>
    </rPh>
    <rPh sb="11" eb="13">
      <t>バアイ</t>
    </rPh>
    <rPh sb="14" eb="16">
      <t>エイゴ</t>
    </rPh>
    <rPh sb="16" eb="17">
      <t>バン</t>
    </rPh>
    <rPh sb="17" eb="20">
      <t>ケンキュウカイ</t>
    </rPh>
    <rPh sb="25" eb="27">
      <t>リヨウ</t>
    </rPh>
    <rPh sb="28" eb="30">
      <t>ソウテイ</t>
    </rPh>
    <rPh sb="32" eb="34">
      <t>バアイ</t>
    </rPh>
    <phoneticPr fontId="1"/>
  </si>
  <si>
    <t>共催（電子情報通信学会と共同で開催する場合のみ「連催」と呼称）する学協会がある場合のみご入力下さい。また，共催学協会が共催を承諾した「回答書」をあわせてご提出下さい。研究会企画シート提出時に共催の承諾が得られていない場合は，承諾が得られ次第，別途学協会名をご連絡いただくとともに回答書をご送付下さい。なお，電子情報通信学会との連催の場合，共催を承諾する回答書の取得および提出は不要ですが，学協会名は必ずご入力下さい。</t>
    <rPh sb="0" eb="2">
      <t>キョウサイ</t>
    </rPh>
    <rPh sb="3" eb="11">
      <t>デンシジョウホウツウシンガッカイ</t>
    </rPh>
    <rPh sb="12" eb="14">
      <t>キョウドウ</t>
    </rPh>
    <rPh sb="15" eb="17">
      <t>カイサイ</t>
    </rPh>
    <rPh sb="19" eb="21">
      <t>バアイ</t>
    </rPh>
    <rPh sb="24" eb="25">
      <t>レン</t>
    </rPh>
    <rPh sb="25" eb="26">
      <t>サイ</t>
    </rPh>
    <rPh sb="28" eb="30">
      <t>コショウ</t>
    </rPh>
    <rPh sb="33" eb="34">
      <t>ガク</t>
    </rPh>
    <rPh sb="34" eb="36">
      <t>キョウカイ</t>
    </rPh>
    <rPh sb="39" eb="41">
      <t>バアイ</t>
    </rPh>
    <rPh sb="53" eb="55">
      <t>キョウサイ</t>
    </rPh>
    <rPh sb="55" eb="56">
      <t>ガク</t>
    </rPh>
    <rPh sb="56" eb="58">
      <t>キョウカイ</t>
    </rPh>
    <rPh sb="59" eb="61">
      <t>キョウサイ</t>
    </rPh>
    <rPh sb="62" eb="64">
      <t>ショウダク</t>
    </rPh>
    <rPh sb="67" eb="70">
      <t>カイトウショ</t>
    </rPh>
    <rPh sb="77" eb="79">
      <t>テイシュツ</t>
    </rPh>
    <rPh sb="79" eb="80">
      <t>クダ</t>
    </rPh>
    <rPh sb="83" eb="86">
      <t>ケンキュウカイ</t>
    </rPh>
    <rPh sb="86" eb="88">
      <t>キカク</t>
    </rPh>
    <rPh sb="91" eb="93">
      <t>テイシュツ</t>
    </rPh>
    <rPh sb="93" eb="94">
      <t>ジ</t>
    </rPh>
    <rPh sb="95" eb="97">
      <t>キョウサイ</t>
    </rPh>
    <rPh sb="98" eb="100">
      <t>ショウダク</t>
    </rPh>
    <rPh sb="101" eb="102">
      <t>エ</t>
    </rPh>
    <rPh sb="108" eb="110">
      <t>バアイ</t>
    </rPh>
    <rPh sb="112" eb="114">
      <t>ショウダク</t>
    </rPh>
    <rPh sb="115" eb="116">
      <t>エ</t>
    </rPh>
    <rPh sb="118" eb="120">
      <t>シダイ</t>
    </rPh>
    <rPh sb="121" eb="123">
      <t>ベット</t>
    </rPh>
    <rPh sb="123" eb="124">
      <t>ガク</t>
    </rPh>
    <rPh sb="124" eb="126">
      <t>キョウカイ</t>
    </rPh>
    <rPh sb="126" eb="127">
      <t>メイ</t>
    </rPh>
    <rPh sb="129" eb="131">
      <t>レンラク</t>
    </rPh>
    <rPh sb="139" eb="142">
      <t>カイトウショ</t>
    </rPh>
    <rPh sb="144" eb="146">
      <t>ソウフ</t>
    </rPh>
    <rPh sb="146" eb="147">
      <t>クダ</t>
    </rPh>
    <rPh sb="163" eb="164">
      <t>レン</t>
    </rPh>
    <rPh sb="164" eb="165">
      <t>サイ</t>
    </rPh>
    <rPh sb="166" eb="168">
      <t>バアイ</t>
    </rPh>
    <rPh sb="169" eb="171">
      <t>キョウサイ</t>
    </rPh>
    <rPh sb="172" eb="174">
      <t>ショウダク</t>
    </rPh>
    <rPh sb="176" eb="179">
      <t>カイトウショ</t>
    </rPh>
    <rPh sb="180" eb="182">
      <t>シュトク</t>
    </rPh>
    <rPh sb="185" eb="187">
      <t>テイシュツ</t>
    </rPh>
    <rPh sb="188" eb="190">
      <t>フヨウ</t>
    </rPh>
    <rPh sb="194" eb="195">
      <t>ガク</t>
    </rPh>
    <rPh sb="195" eb="197">
      <t>キョウカイ</t>
    </rPh>
    <rPh sb="197" eb="198">
      <t>メイ</t>
    </rPh>
    <rPh sb="199" eb="200">
      <t>カナラ</t>
    </rPh>
    <rPh sb="202" eb="204">
      <t>ニュウリョク</t>
    </rPh>
    <rPh sb="204" eb="205">
      <t>クダ</t>
    </rPh>
    <phoneticPr fontId="1"/>
  </si>
  <si>
    <t>沖縄県教職員共済会館八汐荘およびWeb開催(Webex)／Yashiosou and Online</t>
    <phoneticPr fontId="1"/>
  </si>
  <si>
    <t>研究会開催初日から遡り3週間前，連催研究会の場合は4週間前の平日で設定して下さい。研究会資料の発行作業の関係上，原稿締切日が土日・祝日の直前となる場合や大型連休にかかる場合，多くの論文投稿が見込まれる研究会は前倒しさせていただくことがありますが，この場合，本シート受付後，事務局よりご連絡させていただきます。なお，原稿締切日は後日延長することはできません。</t>
    <rPh sb="5" eb="7">
      <t>ショニチ</t>
    </rPh>
    <rPh sb="30" eb="32">
      <t>ヘイジツ</t>
    </rPh>
    <rPh sb="33" eb="35">
      <t>セッテイ</t>
    </rPh>
    <rPh sb="37" eb="38">
      <t>クダ</t>
    </rPh>
    <rPh sb="49" eb="51">
      <t>サギョウ</t>
    </rPh>
    <rPh sb="76" eb="78">
      <t>オオガタ</t>
    </rPh>
    <rPh sb="87" eb="88">
      <t>オオ</t>
    </rPh>
    <rPh sb="90" eb="92">
      <t>ロンブン</t>
    </rPh>
    <rPh sb="92" eb="94">
      <t>トウコウ</t>
    </rPh>
    <rPh sb="95" eb="97">
      <t>ミコ</t>
    </rPh>
    <rPh sb="100" eb="103">
      <t>ケンキュウカイ</t>
    </rPh>
    <rPh sb="128" eb="129">
      <t>ホン</t>
    </rPh>
    <rPh sb="132" eb="134">
      <t>ウケツケ</t>
    </rPh>
    <rPh sb="134" eb="135">
      <t>ノチ</t>
    </rPh>
    <rPh sb="136" eb="139">
      <t>ジムキョク</t>
    </rPh>
    <rPh sb="157" eb="159">
      <t>ゲンコウ</t>
    </rPh>
    <rPh sb="159" eb="162">
      <t>シメキリビ</t>
    </rPh>
    <rPh sb="163" eb="165">
      <t>ゴジツ</t>
    </rPh>
    <rPh sb="165" eb="167">
      <t>エンチョウ</t>
    </rPh>
    <phoneticPr fontId="1"/>
  </si>
  <si>
    <t>どなたがパソコンを準備されるかを選択して下さい。「学会会議室」は電気学会会議室で研究会を開催する場合のみ選択可能です。</t>
    <rPh sb="9" eb="11">
      <t>ジュンビ</t>
    </rPh>
    <rPh sb="16" eb="18">
      <t>センタク</t>
    </rPh>
    <rPh sb="20" eb="21">
      <t>クダ</t>
    </rPh>
    <rPh sb="25" eb="27">
      <t>ガッカイ</t>
    </rPh>
    <rPh sb="27" eb="30">
      <t>カイギシツ</t>
    </rPh>
    <rPh sb="32" eb="34">
      <t>デンキ</t>
    </rPh>
    <rPh sb="34" eb="36">
      <t>ガッカイ</t>
    </rPh>
    <rPh sb="36" eb="39">
      <t>カイギシツ</t>
    </rPh>
    <rPh sb="40" eb="43">
      <t>ケンキュウカイ</t>
    </rPh>
    <rPh sb="44" eb="46">
      <t>カイサイ</t>
    </rPh>
    <rPh sb="48" eb="50">
      <t>バアイ</t>
    </rPh>
    <rPh sb="52" eb="54">
      <t>センタク</t>
    </rPh>
    <rPh sb="54" eb="56">
      <t>カノウ</t>
    </rPh>
    <phoneticPr fontId="1"/>
  </si>
  <si>
    <t>どなたが液晶プロジェクタを準備されるかを選択して下さい。「学会会議室」は電気学会会議室で研究会を開催する場合のみ選択可能です。</t>
    <rPh sb="4" eb="6">
      <t>エキショウ</t>
    </rPh>
    <rPh sb="13" eb="15">
      <t>ジュンビ</t>
    </rPh>
    <rPh sb="20" eb="22">
      <t>センタク</t>
    </rPh>
    <rPh sb="24" eb="25">
      <t>クダ</t>
    </rPh>
    <rPh sb="29" eb="31">
      <t>ガッカイ</t>
    </rPh>
    <rPh sb="31" eb="34">
      <t>カイギシツ</t>
    </rPh>
    <rPh sb="36" eb="38">
      <t>デンキ</t>
    </rPh>
    <rPh sb="38" eb="40">
      <t>ガッカイ</t>
    </rPh>
    <rPh sb="40" eb="43">
      <t>カイギシツ</t>
    </rPh>
    <rPh sb="44" eb="47">
      <t>ケンキュウカイ</t>
    </rPh>
    <rPh sb="48" eb="50">
      <t>カイサイ</t>
    </rPh>
    <rPh sb="52" eb="54">
      <t>バアイ</t>
    </rPh>
    <rPh sb="56" eb="58">
      <t>センタク</t>
    </rPh>
    <rPh sb="58" eb="60">
      <t>カノウ</t>
    </rPh>
    <phoneticPr fontId="1"/>
  </si>
  <si>
    <t>日本語の場合，30字以内を目途にご入力下さい。英語の場合は日本語に相当する内容の英語情報をご入力下さい。</t>
    <rPh sb="0" eb="3">
      <t>ニホンゴ</t>
    </rPh>
    <rPh sb="4" eb="6">
      <t>バアイ</t>
    </rPh>
    <rPh sb="13" eb="15">
      <t>メド</t>
    </rPh>
    <rPh sb="17" eb="19">
      <t>ニュウリョク</t>
    </rPh>
    <rPh sb="19" eb="20">
      <t>クダ</t>
    </rPh>
    <rPh sb="23" eb="25">
      <t>エイゴ</t>
    </rPh>
    <rPh sb="26" eb="28">
      <t>バアイ</t>
    </rPh>
    <rPh sb="29" eb="32">
      <t>ニホンゴ</t>
    </rPh>
    <rPh sb="33" eb="35">
      <t>ソウトウ</t>
    </rPh>
    <rPh sb="37" eb="39">
      <t>ナイヨウ</t>
    </rPh>
    <rPh sb="40" eb="42">
      <t>エイゴ</t>
    </rPh>
    <rPh sb="42" eb="44">
      <t>ジョウホウ</t>
    </rPh>
    <rPh sb="46" eb="48">
      <t>ニュウリョク</t>
    </rPh>
    <rPh sb="48" eb="49">
      <t>クダ</t>
    </rPh>
    <phoneticPr fontId="1"/>
  </si>
  <si>
    <t>基本は1冊で問題ありませんが，25件程度以上の論文投稿が見込まれる場合は，2冊以上に分冊して下さい。なお，実際の論文数によっては，後日，事務局より更なる分冊化をお願いする場合があります。</t>
    <rPh sb="0" eb="2">
      <t>キホン</t>
    </rPh>
    <rPh sb="4" eb="5">
      <t>サツ</t>
    </rPh>
    <rPh sb="6" eb="8">
      <t>モンダイ</t>
    </rPh>
    <rPh sb="17" eb="18">
      <t>ケン</t>
    </rPh>
    <rPh sb="18" eb="20">
      <t>テイド</t>
    </rPh>
    <rPh sb="20" eb="22">
      <t>イジョウ</t>
    </rPh>
    <rPh sb="23" eb="25">
      <t>ロンブン</t>
    </rPh>
    <rPh sb="25" eb="27">
      <t>トウコウ</t>
    </rPh>
    <rPh sb="28" eb="30">
      <t>ミコ</t>
    </rPh>
    <rPh sb="33" eb="35">
      <t>バアイ</t>
    </rPh>
    <rPh sb="38" eb="39">
      <t>サツ</t>
    </rPh>
    <rPh sb="39" eb="41">
      <t>イジョウ</t>
    </rPh>
    <rPh sb="42" eb="44">
      <t>ブンサツ</t>
    </rPh>
    <rPh sb="46" eb="47">
      <t>クダ</t>
    </rPh>
    <rPh sb="53" eb="55">
      <t>ジッサイ</t>
    </rPh>
    <rPh sb="65" eb="67">
      <t>ゴジツ</t>
    </rPh>
    <rPh sb="68" eb="71">
      <t>ジムキョク</t>
    </rPh>
    <phoneticPr fontId="1"/>
  </si>
  <si>
    <t>非会員（学生）の発表者への参加費補助には部門内ルールがあります（実施しない部門もあります）。部門内ルールについては研究調査運営委員会幹事団または技術委員会幹事団にご確認下さい。</t>
    <rPh sb="0" eb="3">
      <t>ヒカイイン</t>
    </rPh>
    <rPh sb="4" eb="6">
      <t>ガクセイ</t>
    </rPh>
    <rPh sb="8" eb="11">
      <t>ハッピョウシャ</t>
    </rPh>
    <rPh sb="13" eb="16">
      <t>サンカヒ</t>
    </rPh>
    <rPh sb="16" eb="18">
      <t>ホジョ</t>
    </rPh>
    <rPh sb="20" eb="22">
      <t>ブモン</t>
    </rPh>
    <rPh sb="22" eb="23">
      <t>ナイ</t>
    </rPh>
    <rPh sb="32" eb="34">
      <t>ジッシ</t>
    </rPh>
    <rPh sb="37" eb="39">
      <t>ブモン</t>
    </rPh>
    <phoneticPr fontId="1"/>
  </si>
  <si>
    <t>本研究会にて論文の一般公募を行うか否かの選択をして下さい。</t>
    <rPh sb="0" eb="1">
      <t>ホン</t>
    </rPh>
    <rPh sb="1" eb="4">
      <t>ケンキュウカイ</t>
    </rPh>
    <rPh sb="6" eb="8">
      <t>ロンブン</t>
    </rPh>
    <rPh sb="9" eb="11">
      <t>イッパン</t>
    </rPh>
    <rPh sb="11" eb="13">
      <t>コウボ</t>
    </rPh>
    <rPh sb="14" eb="15">
      <t>オコナ</t>
    </rPh>
    <rPh sb="17" eb="18">
      <t>イナ</t>
    </rPh>
    <rPh sb="20" eb="22">
      <t>センタク</t>
    </rPh>
    <rPh sb="25" eb="26">
      <t>クダ</t>
    </rPh>
    <phoneticPr fontId="1"/>
  </si>
  <si>
    <t>本研究会にて論文の一般公募を行うか否かの選択をして下さい。</t>
    <phoneticPr fontId="1"/>
  </si>
  <si>
    <t>開催形態</t>
    <rPh sb="0" eb="2">
      <t>カイサイ</t>
    </rPh>
    <rPh sb="2" eb="4">
      <t>ケイタイ</t>
    </rPh>
    <phoneticPr fontId="1"/>
  </si>
  <si>
    <t>開催形態</t>
    <rPh sb="0" eb="2">
      <t>カイサイ</t>
    </rPh>
    <rPh sb="2" eb="4">
      <t>ケイタイ</t>
    </rPh>
    <phoneticPr fontId="1"/>
  </si>
  <si>
    <t>現地開催</t>
    <rPh sb="0" eb="2">
      <t>ゲンチ</t>
    </rPh>
    <rPh sb="2" eb="4">
      <t>カイサイ</t>
    </rPh>
    <phoneticPr fontId="1"/>
  </si>
  <si>
    <t>Web開催</t>
    <rPh sb="3" eb="5">
      <t>カイサイ</t>
    </rPh>
    <phoneticPr fontId="1"/>
  </si>
  <si>
    <t>現地およびWeb開催（ハイブリッド開催）</t>
    <rPh sb="0" eb="2">
      <t>ゲンチ</t>
    </rPh>
    <rPh sb="8" eb="10">
      <t>カイサイ</t>
    </rPh>
    <rPh sb="17" eb="19">
      <t>カイサイ</t>
    </rPh>
    <phoneticPr fontId="1"/>
  </si>
  <si>
    <t>招待講演者の区分</t>
    <rPh sb="0" eb="2">
      <t>ショウタイ</t>
    </rPh>
    <rPh sb="2" eb="4">
      <t>コウエン</t>
    </rPh>
    <rPh sb="4" eb="5">
      <t>シャ</t>
    </rPh>
    <rPh sb="6" eb="8">
      <t>クブン</t>
    </rPh>
    <phoneticPr fontId="1"/>
  </si>
  <si>
    <t>招待講演者の区分</t>
    <rPh sb="0" eb="2">
      <t>ショウタイ</t>
    </rPh>
    <rPh sb="2" eb="4">
      <t>コウエン</t>
    </rPh>
    <rPh sb="4" eb="5">
      <t>シャ</t>
    </rPh>
    <rPh sb="6" eb="8">
      <t>クブン</t>
    </rPh>
    <phoneticPr fontId="1"/>
  </si>
  <si>
    <t>会員</t>
    <rPh sb="0" eb="2">
      <t>カイイン</t>
    </rPh>
    <phoneticPr fontId="1"/>
  </si>
  <si>
    <t>非会員</t>
    <rPh sb="0" eb="3">
      <t>ヒカイイン</t>
    </rPh>
    <phoneticPr fontId="1"/>
  </si>
  <si>
    <t>A部門，B部門が単独で開催する研究会では会員参加費が有料となりますため，当該部門専用の研究会企画シートをご用意しております。詳細は事務局へご確認ください。</t>
    <rPh sb="1" eb="3">
      <t>ブモン</t>
    </rPh>
    <rPh sb="5" eb="7">
      <t>ブモン</t>
    </rPh>
    <rPh sb="8" eb="10">
      <t>タンドク</t>
    </rPh>
    <rPh sb="11" eb="13">
      <t>カイサイ</t>
    </rPh>
    <rPh sb="15" eb="18">
      <t>ケンキュウカイ</t>
    </rPh>
    <rPh sb="20" eb="22">
      <t>カイイン</t>
    </rPh>
    <rPh sb="22" eb="24">
      <t>サンカ</t>
    </rPh>
    <rPh sb="24" eb="25">
      <t>ヒ</t>
    </rPh>
    <rPh sb="26" eb="28">
      <t>ユウリョウ</t>
    </rPh>
    <rPh sb="36" eb="38">
      <t>トウガイ</t>
    </rPh>
    <rPh sb="38" eb="40">
      <t>ブモン</t>
    </rPh>
    <rPh sb="40" eb="42">
      <t>センヨウ</t>
    </rPh>
    <rPh sb="43" eb="46">
      <t>ケンキュウカイ</t>
    </rPh>
    <rPh sb="46" eb="48">
      <t>キカク</t>
    </rPh>
    <rPh sb="53" eb="55">
      <t>ヨウイ</t>
    </rPh>
    <rPh sb="62" eb="64">
      <t>ショウサイ</t>
    </rPh>
    <rPh sb="65" eb="68">
      <t>ジムキョク</t>
    </rPh>
    <rPh sb="70" eb="72">
      <t>カクニン</t>
    </rPh>
    <phoneticPr fontId="1"/>
  </si>
  <si>
    <t>英語版研究会システム利用</t>
    <rPh sb="0" eb="2">
      <t>エイゴ</t>
    </rPh>
    <rPh sb="2" eb="3">
      <t>バン</t>
    </rPh>
    <rPh sb="3" eb="6">
      <t>ケンキュウカイ</t>
    </rPh>
    <rPh sb="10" eb="12">
      <t>リヨウ</t>
    </rPh>
    <phoneticPr fontId="1"/>
  </si>
  <si>
    <t>なし</t>
    <phoneticPr fontId="1"/>
  </si>
  <si>
    <t>あり（以降のクリーム掛けの欄は英語を併記すること）</t>
    <rPh sb="3" eb="5">
      <t>イコウ</t>
    </rPh>
    <rPh sb="10" eb="11">
      <t>ガ</t>
    </rPh>
    <rPh sb="13" eb="14">
      <t>ラン</t>
    </rPh>
    <rPh sb="15" eb="17">
      <t>エイゴ</t>
    </rPh>
    <rPh sb="18" eb="20">
      <t>ヘイキ</t>
    </rPh>
    <phoneticPr fontId="1"/>
  </si>
  <si>
    <t>ハイブリッド開催またはWeb開催する場合は，可能であれば使用するWeb会議ツール（zoomやWebex等）も併せてご入力下さい。</t>
    <rPh sb="6" eb="8">
      <t>カイサイ</t>
    </rPh>
    <rPh sb="14" eb="16">
      <t>カイサイ</t>
    </rPh>
    <rPh sb="18" eb="20">
      <t>バアイ</t>
    </rPh>
    <rPh sb="22" eb="24">
      <t>カノウ</t>
    </rPh>
    <rPh sb="28" eb="30">
      <t>シヨウ</t>
    </rPh>
    <rPh sb="35" eb="37">
      <t>カイギ</t>
    </rPh>
    <rPh sb="51" eb="52">
      <t>トウ</t>
    </rPh>
    <rPh sb="54" eb="55">
      <t>アワ</t>
    </rPh>
    <rPh sb="58" eb="60">
      <t>ニュウリョク</t>
    </rPh>
    <rPh sb="60" eb="61">
      <t>クダ</t>
    </rPh>
    <phoneticPr fontId="1"/>
  </si>
  <si>
    <t>発表時間</t>
    <rPh sb="0" eb="2">
      <t>ハッピョウ</t>
    </rPh>
    <rPh sb="2" eb="4">
      <t>ジカン</t>
    </rPh>
    <phoneticPr fontId="1"/>
  </si>
  <si>
    <t>例，1件当り20分（質疑応答5分を含む）</t>
    <rPh sb="0" eb="1">
      <t>レイ</t>
    </rPh>
    <phoneticPr fontId="1"/>
  </si>
  <si>
    <t>発表15分，質疑5分の計20分</t>
    <rPh sb="0" eb="2">
      <t>ハッピョウ</t>
    </rPh>
    <rPh sb="4" eb="5">
      <t>フン</t>
    </rPh>
    <rPh sb="6" eb="8">
      <t>シツギ</t>
    </rPh>
    <rPh sb="9" eb="10">
      <t>フン</t>
    </rPh>
    <rPh sb="11" eb="12">
      <t>ケイ</t>
    </rPh>
    <rPh sb="14" eb="15">
      <t>フン</t>
    </rPh>
    <phoneticPr fontId="1"/>
  </si>
  <si>
    <t>1件当り25分（質疑応答5分を含む）/25 minutes including 5 minutes' Q&amp;A</t>
    <phoneticPr fontId="1"/>
  </si>
  <si>
    <r>
      <t>参加申込サイト（Peatix※）作成時に必要な情報です。申込サイトでは</t>
    </r>
    <r>
      <rPr>
        <sz val="10"/>
        <color rgb="FFFF0000"/>
        <rFont val="游ゴシック"/>
        <family val="3"/>
        <charset val="128"/>
        <scheme val="minor"/>
      </rPr>
      <t>一旦設定すると変更ができませんので，間違いのないよう記載</t>
    </r>
    <r>
      <rPr>
        <sz val="10"/>
        <color rgb="FF0000CC"/>
        <rFont val="游ゴシック"/>
        <family val="3"/>
        <charset val="128"/>
        <scheme val="minor"/>
      </rPr>
      <t>ください。</t>
    </r>
    <rPh sb="0" eb="4">
      <t>サンカモウシコミ</t>
    </rPh>
    <rPh sb="16" eb="18">
      <t>サクセイ</t>
    </rPh>
    <rPh sb="18" eb="19">
      <t>ジ</t>
    </rPh>
    <rPh sb="20" eb="22">
      <t>ヒツヨウ</t>
    </rPh>
    <rPh sb="23" eb="25">
      <t>ジョウホウ</t>
    </rPh>
    <rPh sb="28" eb="30">
      <t>モウシコミ</t>
    </rPh>
    <rPh sb="35" eb="37">
      <t>イッタン</t>
    </rPh>
    <rPh sb="37" eb="39">
      <t>セッテイ</t>
    </rPh>
    <rPh sb="42" eb="44">
      <t>ヘンコウ</t>
    </rPh>
    <rPh sb="53" eb="55">
      <t>マチガ</t>
    </rPh>
    <rPh sb="61" eb="63">
      <t>キサイ</t>
    </rPh>
    <phoneticPr fontId="1"/>
  </si>
  <si>
    <t>研究会の開催にあたり，学会からの郵送物はありません。
「貴委員会の研究会担当者」は研究会電子投稿システムに「幹事」として登録され，E-mail宛に同システム内で幹事作業を行うための固有のURLがシステムから配信されます。
プログラム公開後，参加申込サイト（Peatix※）を事務局にて作成します。本項目に記載の幹事をサブオーナーに指名し，サイト確認依頼を行います。</t>
    <rPh sb="0" eb="3">
      <t>ケンキュウカイ</t>
    </rPh>
    <rPh sb="4" eb="6">
      <t>カイサイ</t>
    </rPh>
    <rPh sb="116" eb="118">
      <t>コウカイ</t>
    </rPh>
    <rPh sb="118" eb="119">
      <t>ゴ</t>
    </rPh>
    <rPh sb="120" eb="124">
      <t>サンカモウシコミ</t>
    </rPh>
    <rPh sb="137" eb="140">
      <t>ジムキョク</t>
    </rPh>
    <rPh sb="142" eb="144">
      <t>サクセイ</t>
    </rPh>
    <rPh sb="148" eb="149">
      <t>ホン</t>
    </rPh>
    <rPh sb="149" eb="151">
      <t>コウモク</t>
    </rPh>
    <rPh sb="152" eb="154">
      <t>キサイ</t>
    </rPh>
    <rPh sb="155" eb="157">
      <t>カンジ</t>
    </rPh>
    <rPh sb="165" eb="167">
      <t>シメイ</t>
    </rPh>
    <rPh sb="172" eb="174">
      <t>カクニン</t>
    </rPh>
    <rPh sb="174" eb="176">
      <t>イライ</t>
    </rPh>
    <rPh sb="177" eb="178">
      <t>オコナ</t>
    </rPh>
    <phoneticPr fontId="1"/>
  </si>
  <si>
    <t>事務局使用欄
（入力不要）</t>
    <rPh sb="0" eb="3">
      <t>ジムキョク</t>
    </rPh>
    <rPh sb="3" eb="5">
      <t>シヨウ</t>
    </rPh>
    <rPh sb="5" eb="6">
      <t>ラン</t>
    </rPh>
    <rPh sb="8" eb="10">
      <t>ニュウリョク</t>
    </rPh>
    <rPh sb="10" eb="12">
      <t>フヨウ</t>
    </rPh>
    <phoneticPr fontId="1"/>
  </si>
  <si>
    <t>開催初日</t>
    <rPh sb="0" eb="2">
      <t>カイサイ</t>
    </rPh>
    <rPh sb="2" eb="4">
      <t>ショニチ</t>
    </rPh>
    <phoneticPr fontId="1"/>
  </si>
  <si>
    <t>年末</t>
    <rPh sb="0" eb="2">
      <t>ネンマツ</t>
    </rPh>
    <phoneticPr fontId="1"/>
  </si>
  <si>
    <t>大晦日</t>
    <rPh sb="0" eb="3">
      <t>オオミソカ</t>
    </rPh>
    <phoneticPr fontId="1"/>
  </si>
  <si>
    <t>元日</t>
  </si>
  <si>
    <t>三が日</t>
    <rPh sb="0" eb="1">
      <t>サン</t>
    </rPh>
    <rPh sb="2" eb="3">
      <t>ニチ</t>
    </rPh>
    <phoneticPr fontId="1"/>
  </si>
  <si>
    <t>成人の日</t>
  </si>
  <si>
    <t>建国記念の日</t>
  </si>
  <si>
    <t>天皇誕生日</t>
  </si>
  <si>
    <t>春分の日</t>
  </si>
  <si>
    <t>昭和の日</t>
  </si>
  <si>
    <t>憲法記念日</t>
  </si>
  <si>
    <t>みどりの日</t>
  </si>
  <si>
    <t>こどもの日</t>
  </si>
  <si>
    <t>振替休日</t>
  </si>
  <si>
    <t>海の日</t>
  </si>
  <si>
    <t>山の日</t>
  </si>
  <si>
    <t>敬老の日</t>
  </si>
  <si>
    <t>国民の休日</t>
  </si>
  <si>
    <t>秋分の日</t>
  </si>
  <si>
    <t>スポーツの日</t>
  </si>
  <si>
    <t>文化の日</t>
  </si>
  <si>
    <t>勤労感謝の日</t>
  </si>
  <si>
    <t>メーデー</t>
    <phoneticPr fontId="1"/>
  </si>
  <si>
    <t>編集・入力しないでください</t>
    <rPh sb="0" eb="2">
      <t>ヘンシュウ</t>
    </rPh>
    <rPh sb="3" eb="5">
      <t>ニュウリョク</t>
    </rPh>
    <phoneticPr fontId="1"/>
  </si>
  <si>
    <t>原稿締切日（参加申込開始）</t>
    <rPh sb="0" eb="2">
      <t>ゲンコウ</t>
    </rPh>
    <rPh sb="2" eb="5">
      <t>シメキリビ</t>
    </rPh>
    <rPh sb="6" eb="8">
      <t>サンカ</t>
    </rPh>
    <rPh sb="8" eb="10">
      <t>モウシコミ</t>
    </rPh>
    <rPh sb="10" eb="12">
      <t>カイシ</t>
    </rPh>
    <phoneticPr fontId="1"/>
  </si>
  <si>
    <t>デフォルト（会員無料，非会員(一般)5,000円，非会員(学生)2,000円）</t>
    <rPh sb="6" eb="8">
      <t>カイイン</t>
    </rPh>
    <rPh sb="8" eb="10">
      <t>ムリョウ</t>
    </rPh>
    <rPh sb="11" eb="14">
      <t>ヒカイイン</t>
    </rPh>
    <rPh sb="15" eb="17">
      <t>イッパン</t>
    </rPh>
    <rPh sb="23" eb="24">
      <t>エン</t>
    </rPh>
    <rPh sb="25" eb="28">
      <t>ヒカイイン</t>
    </rPh>
    <rPh sb="29" eb="31">
      <t>ガクセイ</t>
    </rPh>
    <rPh sb="37" eb="38">
      <t>エン</t>
    </rPh>
    <phoneticPr fontId="1"/>
  </si>
  <si>
    <t>資料チケット販売期限</t>
    <rPh sb="0" eb="2">
      <t>シリョウ</t>
    </rPh>
    <rPh sb="6" eb="8">
      <t>ハンバイ</t>
    </rPh>
    <rPh sb="8" eb="10">
      <t>キゲン</t>
    </rPh>
    <phoneticPr fontId="1"/>
  </si>
  <si>
    <t>↓2026～2028年事務局非稼働日（毎年更新すること）</t>
    <rPh sb="10" eb="11">
      <t>ネン</t>
    </rPh>
    <rPh sb="11" eb="14">
      <t>ジムキョク</t>
    </rPh>
    <rPh sb="14" eb="15">
      <t>ヒ</t>
    </rPh>
    <rPh sb="15" eb="18">
      <t>カドウビ</t>
    </rPh>
    <rPh sb="19" eb="21">
      <t>マイトシ</t>
    </rPh>
    <rPh sb="21" eb="23">
      <t>コウシン</t>
    </rPh>
    <phoneticPr fontId="1"/>
  </si>
  <si>
    <t>三が日</t>
  </si>
  <si>
    <t>メーデー</t>
  </si>
  <si>
    <t>年末</t>
  </si>
  <si>
    <t>大晦日</t>
  </si>
  <si>
    <t>創立記念日</t>
    <rPh sb="0" eb="5">
      <t>ソウリツキネンビ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</si>
</sst>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5"/>
      <color theme="1"/>
      <name val="游ゴシック"/>
      <family val="3"/>
      <charset val="128"/>
      <scheme val="minor"/>
    </font>
    <font>
      <sz val="10"/>
      <color rgb="FF0000CC"/>
      <name val="游ゴシック"/>
      <family val="3"/>
      <charset val="128"/>
      <scheme val="minor"/>
    </font>
    <font>
      <vertAlign val="superscript"/>
      <sz val="10"/>
      <color rgb="FF0000CC"/>
      <name val="游ゴシック"/>
      <family val="3"/>
      <charset val="128"/>
      <scheme val="minor"/>
    </font>
    <font>
      <u/>
      <sz val="11"/>
      <color theme="10"/>
      <name val="游ゴシック"/>
      <family val="2"/>
      <charset val="128"/>
      <scheme val="minor"/>
    </font>
    <font>
      <vertAlign val="superscript"/>
      <sz val="10.5"/>
      <color theme="1"/>
      <name val="游ゴシック"/>
      <family val="3"/>
      <charset val="128"/>
      <scheme val="minor"/>
    </font>
    <font>
      <sz val="10.5"/>
      <color theme="0" tint="-0.249977111117893"/>
      <name val="游ゴシック"/>
      <family val="3"/>
      <charset val="128"/>
      <scheme val="minor"/>
    </font>
    <font>
      <sz val="10.5"/>
      <name val="游ゴシック"/>
      <family val="3"/>
      <charset val="128"/>
      <scheme val="minor"/>
    </font>
    <font>
      <sz val="10"/>
      <color rgb="FFFF0000"/>
      <name val="游ゴシック"/>
      <family val="3"/>
      <charset val="128"/>
      <scheme val="minor"/>
    </font>
    <font>
      <sz val="10"/>
      <color theme="1"/>
      <name val="游ゴシック"/>
      <family val="3"/>
      <charset val="128"/>
      <scheme val="minor"/>
    </font>
    <font>
      <sz val="11"/>
      <name val="游ゴシック"/>
      <family val="3"/>
      <charset val="128"/>
    </font>
    <font>
      <sz val="11"/>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90">
    <xf numFmtId="0" fontId="0" fillId="0" borderId="0" xfId="0">
      <alignment vertical="center"/>
    </xf>
    <xf numFmtId="0" fontId="0" fillId="0" borderId="0" xfId="0" applyAlignment="1">
      <alignment horizontal="left" vertical="center"/>
    </xf>
    <xf numFmtId="0" fontId="0" fillId="0" borderId="0" xfId="0" applyAlignment="1">
      <alignmen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0" fillId="0" borderId="1" xfId="0" applyBorder="1">
      <alignment vertical="center"/>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3" xfId="0" applyFont="1" applyBorder="1" applyAlignment="1">
      <alignment horizontal="center"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6" xfId="0" applyFont="1" applyBorder="1" applyAlignment="1">
      <alignment horizontal="center" vertical="center" shrinkToFit="1"/>
    </xf>
    <xf numFmtId="0" fontId="4" fillId="0" borderId="9"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horizontal="center"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1" xfId="0" applyFont="1" applyBorder="1" applyAlignment="1">
      <alignment vertical="center" shrinkToFit="1"/>
    </xf>
    <xf numFmtId="0" fontId="0" fillId="2" borderId="1" xfId="0" applyFill="1" applyBorder="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4" fillId="0" borderId="3" xfId="0" applyFont="1" applyBorder="1" applyAlignment="1">
      <alignment horizontal="left" vertical="center" shrinkToFit="1"/>
    </xf>
    <xf numFmtId="0" fontId="14" fillId="0" borderId="0" xfId="0" applyFont="1">
      <alignment vertical="center"/>
    </xf>
    <xf numFmtId="14" fontId="13" fillId="0" borderId="0" xfId="0" applyNumberFormat="1" applyFont="1" applyAlignment="1">
      <alignment horizontal="center" vertical="center"/>
    </xf>
    <xf numFmtId="14" fontId="14" fillId="0" borderId="0" xfId="0" applyNumberFormat="1" applyFont="1" applyAlignment="1">
      <alignment horizontal="center" vertical="center"/>
    </xf>
    <xf numFmtId="0" fontId="13" fillId="0" borderId="0" xfId="0" applyFont="1">
      <alignment vertical="center"/>
    </xf>
    <xf numFmtId="14" fontId="0" fillId="0" borderId="0" xfId="0" applyNumberFormat="1" applyAlignment="1">
      <alignment horizontal="center" vertical="center"/>
    </xf>
    <xf numFmtId="0" fontId="0" fillId="0" borderId="0" xfId="0" applyAlignment="1">
      <alignment horizontal="center" vertical="center"/>
    </xf>
    <xf numFmtId="0" fontId="5" fillId="0" borderId="13" xfId="0" applyFont="1" applyBorder="1">
      <alignment vertical="center"/>
    </xf>
    <xf numFmtId="0" fontId="4" fillId="0" borderId="14" xfId="0" applyFont="1" applyBorder="1" applyAlignment="1">
      <alignment vertical="center" shrinkToFit="1"/>
    </xf>
    <xf numFmtId="14" fontId="4" fillId="4" borderId="2" xfId="0" applyNumberFormat="1" applyFont="1" applyFill="1" applyBorder="1" applyAlignment="1">
      <alignment horizontal="center" vertical="center" shrinkToFit="1"/>
    </xf>
    <xf numFmtId="14" fontId="4" fillId="4" borderId="3" xfId="0" applyNumberFormat="1" applyFont="1" applyFill="1" applyBorder="1" applyAlignment="1">
      <alignment horizontal="center" vertical="center" shrinkToFit="1"/>
    </xf>
    <xf numFmtId="14" fontId="4" fillId="4" borderId="4" xfId="0" applyNumberFormat="1"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4" fillId="0" borderId="3"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1" xfId="0" applyFont="1" applyBorder="1" applyAlignment="1">
      <alignment horizontal="left" vertical="center" shrinkToFit="1"/>
    </xf>
    <xf numFmtId="0" fontId="5" fillId="3" borderId="0" xfId="0" applyFont="1" applyFill="1" applyAlignment="1">
      <alignment horizontal="center" vertical="center"/>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4" fillId="2" borderId="2" xfId="0" applyFont="1" applyFill="1" applyBorder="1" applyAlignment="1">
      <alignment horizontal="left" vertical="center" shrinkToFit="1"/>
    </xf>
    <xf numFmtId="0" fontId="4" fillId="3" borderId="1" xfId="0" applyFont="1" applyFill="1" applyBorder="1" applyAlignment="1">
      <alignment horizontal="left" vertical="center" shrinkToFit="1"/>
    </xf>
    <xf numFmtId="0" fontId="7" fillId="0" borderId="1" xfId="1" applyBorder="1" applyAlignment="1">
      <alignment horizontal="lef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4" borderId="1" xfId="0" applyFont="1" applyFill="1" applyBorder="1" applyAlignment="1">
      <alignment horizontal="left" vertical="center" wrapText="1" shrinkToFit="1"/>
    </xf>
    <xf numFmtId="0" fontId="4" fillId="4" borderId="1" xfId="0" applyFont="1" applyFill="1" applyBorder="1" applyAlignment="1">
      <alignment horizontal="left" vertical="center" shrinkToFit="1"/>
    </xf>
    <xf numFmtId="0" fontId="4" fillId="3" borderId="1" xfId="0" applyFont="1" applyFill="1" applyBorder="1" applyAlignment="1">
      <alignment horizontal="center" vertical="center" shrinkToFit="1"/>
    </xf>
    <xf numFmtId="0" fontId="4" fillId="3" borderId="1" xfId="0" applyFont="1" applyFill="1" applyBorder="1" applyAlignment="1">
      <alignment horizontal="left" vertical="center" wrapText="1"/>
    </xf>
    <xf numFmtId="0" fontId="5" fillId="2" borderId="0" xfId="0" applyFont="1" applyFill="1" applyAlignment="1">
      <alignment horizontal="center" vertical="center"/>
    </xf>
    <xf numFmtId="0" fontId="9" fillId="0" borderId="2" xfId="0" applyFont="1" applyBorder="1" applyAlignment="1">
      <alignment horizontal="left" vertical="center" shrinkToFit="1"/>
    </xf>
    <xf numFmtId="0" fontId="4" fillId="0" borderId="0" xfId="0" applyFont="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4" fillId="2" borderId="4" xfId="0" applyFont="1" applyFill="1" applyBorder="1" applyAlignment="1">
      <alignment horizontal="left" vertical="center" shrinkToFit="1"/>
    </xf>
    <xf numFmtId="0" fontId="12" fillId="4" borderId="2" xfId="0" applyFont="1" applyFill="1" applyBorder="1" applyAlignment="1">
      <alignment horizontal="center" vertical="center" shrinkToFit="1"/>
    </xf>
    <xf numFmtId="0" fontId="12" fillId="4" borderId="3" xfId="0" applyFont="1" applyFill="1" applyBorder="1" applyAlignment="1">
      <alignment horizontal="center" vertical="center" shrinkToFit="1"/>
    </xf>
    <xf numFmtId="0" fontId="12" fillId="4" borderId="4" xfId="0" applyFont="1" applyFill="1" applyBorder="1" applyAlignment="1">
      <alignment horizontal="center" vertical="center" shrinkToFi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0" fillId="0" borderId="2"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4" xfId="0" applyFont="1" applyBorder="1" applyAlignment="1">
      <alignment horizontal="left" vertical="center" shrinkToFi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7" fillId="0" borderId="2" xfId="1" applyBorder="1" applyAlignment="1">
      <alignment horizontal="left" vertical="center" shrinkToFit="1"/>
    </xf>
    <xf numFmtId="0" fontId="0" fillId="0" borderId="0" xfId="0" applyAlignment="1">
      <alignment horizontal="left" vertical="center" shrinkToFit="1"/>
    </xf>
    <xf numFmtId="0" fontId="4" fillId="0" borderId="1" xfId="0" applyFont="1" applyBorder="1" applyAlignment="1">
      <alignment horizontal="left" vertical="center"/>
    </xf>
    <xf numFmtId="0" fontId="13"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ee.jp/about/secretariat/" TargetMode="External"/><Relationship Id="rId1" Type="http://schemas.openxmlformats.org/officeDocument/2006/relationships/hyperlink" Target="mailto:taro@iee.or.jp"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kikyousai.jp/top/yasiosou/access.html" TargetMode="External"/><Relationship Id="rId1" Type="http://schemas.openxmlformats.org/officeDocument/2006/relationships/hyperlink" Target="mailto:taro@iee.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4BF6-D2BE-4645-919C-CE387B81B255}">
  <sheetPr>
    <tabColor rgb="FFFF0000"/>
    <pageSetUpPr fitToPage="1"/>
  </sheetPr>
  <dimension ref="A1:AN52"/>
  <sheetViews>
    <sheetView tabSelected="1" zoomScaleNormal="100" workbookViewId="0"/>
  </sheetViews>
  <sheetFormatPr defaultColWidth="5.625" defaultRowHeight="18.75" x14ac:dyDescent="0.4"/>
  <cols>
    <col min="1" max="4" width="5.625" style="3"/>
    <col min="5" max="15" width="5.625" style="2"/>
    <col min="16" max="16" width="255.625" style="21" bestFit="1" customWidth="1"/>
    <col min="17" max="16384" width="5.625" style="2"/>
  </cols>
  <sheetData>
    <row r="1" spans="1:40" s="7" customFormat="1" ht="17.25" x14ac:dyDescent="0.4">
      <c r="G1" s="68" t="s">
        <v>34</v>
      </c>
      <c r="H1" s="68"/>
      <c r="I1" s="68"/>
      <c r="J1" s="68"/>
      <c r="K1" s="6" t="s">
        <v>22</v>
      </c>
      <c r="L1" s="6"/>
      <c r="M1" s="6" t="s">
        <v>35</v>
      </c>
      <c r="N1" s="6"/>
      <c r="O1" s="6" t="s">
        <v>36</v>
      </c>
      <c r="P1" s="21"/>
    </row>
    <row r="2" spans="1:40" ht="9.9499999999999993" customHeight="1" x14ac:dyDescent="0.4">
      <c r="C2" s="4"/>
      <c r="D2" s="4"/>
    </row>
    <row r="3" spans="1:40" ht="24" x14ac:dyDescent="0.4">
      <c r="A3" s="69" t="s">
        <v>115</v>
      </c>
      <c r="B3" s="70"/>
      <c r="C3" s="70"/>
      <c r="D3" s="70"/>
      <c r="E3" s="70"/>
      <c r="F3" s="70"/>
      <c r="G3" s="70"/>
      <c r="H3" s="70"/>
      <c r="I3" s="70"/>
      <c r="J3" s="70"/>
      <c r="K3" s="70"/>
      <c r="L3" s="70"/>
      <c r="M3" s="70"/>
      <c r="N3" s="70"/>
      <c r="O3" s="70"/>
    </row>
    <row r="4" spans="1:40" ht="9.9499999999999993" customHeight="1" x14ac:dyDescent="0.4">
      <c r="C4" s="4"/>
      <c r="D4" s="4"/>
    </row>
    <row r="5" spans="1:40" s="7" customFormat="1" ht="30" customHeight="1" x14ac:dyDescent="0.4">
      <c r="A5" s="40" t="s">
        <v>0</v>
      </c>
      <c r="B5" s="40"/>
      <c r="C5" s="40"/>
      <c r="D5" s="40"/>
      <c r="E5" s="39"/>
      <c r="F5" s="39"/>
      <c r="G5" s="39"/>
      <c r="H5" s="39"/>
      <c r="I5" s="39"/>
      <c r="J5" s="39"/>
      <c r="K5" s="39"/>
      <c r="L5" s="39"/>
      <c r="M5" s="39"/>
      <c r="N5" s="39"/>
      <c r="O5" s="39"/>
      <c r="P5" s="31" t="s">
        <v>59</v>
      </c>
      <c r="Q5" s="32"/>
      <c r="R5" s="32"/>
      <c r="S5" s="32"/>
      <c r="T5" s="32"/>
      <c r="U5" s="32"/>
      <c r="V5" s="32"/>
      <c r="W5" s="32"/>
      <c r="X5" s="32"/>
      <c r="Y5" s="32"/>
      <c r="Z5" s="32"/>
      <c r="AA5" s="32"/>
      <c r="AB5" s="32"/>
      <c r="AC5" s="32"/>
      <c r="AD5" s="32"/>
      <c r="AE5" s="32"/>
      <c r="AF5" s="32"/>
      <c r="AG5" s="32"/>
      <c r="AH5" s="32"/>
      <c r="AI5" s="32"/>
      <c r="AJ5" s="32"/>
      <c r="AK5" s="32"/>
      <c r="AL5" s="32"/>
      <c r="AM5" s="32"/>
      <c r="AN5" s="32"/>
    </row>
    <row r="6" spans="1:40" s="7" customFormat="1" ht="30" customHeight="1" x14ac:dyDescent="0.4">
      <c r="A6" s="40" t="s">
        <v>8</v>
      </c>
      <c r="B6" s="40"/>
      <c r="C6" s="40"/>
      <c r="D6" s="40"/>
      <c r="E6" s="39"/>
      <c r="F6" s="39"/>
      <c r="G6" s="39"/>
      <c r="H6" s="39"/>
      <c r="I6" s="39"/>
      <c r="J6" s="39"/>
      <c r="K6" s="39"/>
      <c r="L6" s="39"/>
      <c r="M6" s="39"/>
      <c r="N6" s="39"/>
      <c r="O6" s="39"/>
      <c r="P6" s="31"/>
      <c r="Q6" s="32"/>
      <c r="R6" s="32"/>
      <c r="S6" s="32"/>
      <c r="T6" s="32"/>
      <c r="U6" s="32"/>
      <c r="V6" s="32"/>
      <c r="W6" s="32"/>
      <c r="X6" s="32"/>
      <c r="Y6" s="32"/>
      <c r="Z6" s="32"/>
      <c r="AA6" s="32"/>
      <c r="AB6" s="32"/>
      <c r="AC6" s="32"/>
      <c r="AD6" s="32"/>
      <c r="AE6" s="32"/>
      <c r="AF6" s="32"/>
      <c r="AG6" s="32"/>
      <c r="AH6" s="32"/>
      <c r="AI6" s="32"/>
      <c r="AJ6" s="32"/>
      <c r="AK6" s="32"/>
      <c r="AL6" s="32"/>
      <c r="AM6" s="32"/>
      <c r="AN6" s="32"/>
    </row>
    <row r="7" spans="1:40" s="7" customFormat="1" ht="30" customHeight="1" x14ac:dyDescent="0.4">
      <c r="A7" s="45" t="s">
        <v>9</v>
      </c>
      <c r="B7" s="45"/>
      <c r="C7" s="45"/>
      <c r="D7" s="45"/>
      <c r="E7" s="39"/>
      <c r="F7" s="39"/>
      <c r="G7" s="39"/>
      <c r="H7" s="39"/>
      <c r="I7" s="39"/>
      <c r="J7" s="39"/>
      <c r="K7" s="39"/>
      <c r="L7" s="39"/>
      <c r="M7" s="39"/>
      <c r="N7" s="39"/>
      <c r="O7" s="39"/>
      <c r="P7" s="31" t="s">
        <v>116</v>
      </c>
      <c r="Q7" s="32"/>
      <c r="R7" s="32"/>
      <c r="S7" s="32"/>
      <c r="T7" s="32"/>
      <c r="U7" s="32"/>
      <c r="V7" s="32"/>
      <c r="W7" s="32"/>
      <c r="X7" s="32"/>
      <c r="Y7" s="32"/>
      <c r="Z7" s="32"/>
      <c r="AA7" s="32"/>
      <c r="AB7" s="32"/>
      <c r="AC7" s="32"/>
      <c r="AD7" s="32"/>
      <c r="AE7" s="32"/>
      <c r="AF7" s="32"/>
      <c r="AG7" s="32"/>
      <c r="AH7" s="32"/>
      <c r="AI7" s="32"/>
      <c r="AJ7" s="32"/>
      <c r="AK7" s="32"/>
      <c r="AL7" s="32"/>
      <c r="AM7" s="32"/>
      <c r="AN7" s="32"/>
    </row>
    <row r="8" spans="1:40" s="7" customFormat="1" ht="21.95" customHeight="1" x14ac:dyDescent="0.4">
      <c r="A8" s="50" t="s">
        <v>1</v>
      </c>
      <c r="B8" s="51"/>
      <c r="C8" s="51"/>
      <c r="D8" s="52"/>
      <c r="E8" s="71"/>
      <c r="F8" s="72"/>
      <c r="G8" s="11" t="s">
        <v>22</v>
      </c>
      <c r="H8" s="11"/>
      <c r="I8" s="11" t="s">
        <v>35</v>
      </c>
      <c r="J8" s="11"/>
      <c r="K8" s="11" t="s">
        <v>36</v>
      </c>
      <c r="L8" s="15" t="s">
        <v>25</v>
      </c>
      <c r="M8" s="11"/>
      <c r="N8" s="11" t="s">
        <v>46</v>
      </c>
      <c r="O8" s="16" t="s">
        <v>47</v>
      </c>
      <c r="P8" s="31"/>
      <c r="Q8" s="32"/>
      <c r="R8" s="32"/>
      <c r="S8" s="32"/>
      <c r="T8" s="32"/>
      <c r="U8" s="32"/>
      <c r="V8" s="32"/>
      <c r="W8" s="32"/>
      <c r="X8" s="32"/>
      <c r="Y8" s="32"/>
      <c r="Z8" s="32"/>
      <c r="AA8" s="32"/>
      <c r="AB8" s="32"/>
      <c r="AC8" s="32"/>
      <c r="AD8" s="32"/>
      <c r="AE8" s="32"/>
      <c r="AF8" s="32"/>
      <c r="AG8" s="32"/>
      <c r="AH8" s="32"/>
      <c r="AI8" s="32"/>
      <c r="AJ8" s="32"/>
      <c r="AK8" s="32"/>
      <c r="AL8" s="32"/>
      <c r="AM8" s="32"/>
      <c r="AN8" s="32"/>
    </row>
    <row r="9" spans="1:40" s="7" customFormat="1" ht="21.95" customHeight="1" x14ac:dyDescent="0.4">
      <c r="A9" s="53"/>
      <c r="B9" s="54"/>
      <c r="C9" s="54"/>
      <c r="D9" s="55"/>
      <c r="E9" s="73"/>
      <c r="F9" s="68"/>
      <c r="G9" s="6" t="s">
        <v>22</v>
      </c>
      <c r="H9" s="6"/>
      <c r="I9" s="6" t="s">
        <v>35</v>
      </c>
      <c r="J9" s="6"/>
      <c r="K9" s="6" t="s">
        <v>36</v>
      </c>
      <c r="L9" s="7" t="s">
        <v>25</v>
      </c>
      <c r="M9" s="6"/>
      <c r="N9" s="6" t="s">
        <v>46</v>
      </c>
      <c r="O9" s="12" t="s">
        <v>33</v>
      </c>
      <c r="P9" s="31"/>
      <c r="Q9" s="32"/>
      <c r="R9" s="32"/>
      <c r="S9" s="32"/>
      <c r="T9" s="32"/>
      <c r="U9" s="32"/>
      <c r="V9" s="32"/>
      <c r="W9" s="32"/>
      <c r="X9" s="32"/>
      <c r="Y9" s="32"/>
      <c r="Z9" s="32"/>
      <c r="AA9" s="32"/>
      <c r="AB9" s="32"/>
      <c r="AC9" s="32"/>
      <c r="AD9" s="32"/>
      <c r="AE9" s="32"/>
      <c r="AF9" s="32"/>
      <c r="AG9" s="32"/>
      <c r="AH9" s="32"/>
      <c r="AI9" s="32"/>
      <c r="AJ9" s="32"/>
      <c r="AK9" s="32"/>
      <c r="AL9" s="32"/>
      <c r="AM9" s="32"/>
      <c r="AN9" s="32"/>
    </row>
    <row r="10" spans="1:40" s="7" customFormat="1" ht="21.95" customHeight="1" x14ac:dyDescent="0.4">
      <c r="A10" s="56"/>
      <c r="B10" s="57"/>
      <c r="C10" s="57"/>
      <c r="D10" s="58"/>
      <c r="E10" s="17" t="s">
        <v>25</v>
      </c>
      <c r="F10" s="18"/>
      <c r="G10" s="18" t="s">
        <v>32</v>
      </c>
      <c r="H10" s="18" t="s">
        <v>33</v>
      </c>
      <c r="I10" s="18"/>
      <c r="J10" s="18"/>
      <c r="K10" s="18"/>
      <c r="L10" s="19"/>
      <c r="M10" s="19"/>
      <c r="N10" s="18"/>
      <c r="O10" s="13"/>
      <c r="P10" s="31"/>
      <c r="Q10" s="32"/>
      <c r="R10" s="32"/>
      <c r="S10" s="32"/>
      <c r="T10" s="32"/>
      <c r="U10" s="32"/>
      <c r="V10" s="32"/>
      <c r="W10" s="32"/>
      <c r="X10" s="32"/>
      <c r="Y10" s="32"/>
      <c r="Z10" s="32"/>
      <c r="AA10" s="32"/>
      <c r="AB10" s="32"/>
      <c r="AC10" s="32"/>
      <c r="AD10" s="32"/>
      <c r="AE10" s="32"/>
      <c r="AF10" s="32"/>
      <c r="AG10" s="32"/>
      <c r="AH10" s="32"/>
      <c r="AI10" s="32"/>
      <c r="AJ10" s="32"/>
      <c r="AK10" s="32"/>
      <c r="AL10" s="32"/>
      <c r="AM10" s="32"/>
      <c r="AN10" s="32"/>
    </row>
    <row r="11" spans="1:40" s="7" customFormat="1" ht="21.95" customHeight="1" x14ac:dyDescent="0.4">
      <c r="A11" s="59" t="s">
        <v>127</v>
      </c>
      <c r="B11" s="60"/>
      <c r="C11" s="60"/>
      <c r="D11" s="61"/>
      <c r="E11" s="36"/>
      <c r="F11" s="36"/>
      <c r="G11" s="36"/>
      <c r="H11" s="36"/>
      <c r="I11" s="36"/>
      <c r="J11" s="36"/>
      <c r="K11" s="9"/>
      <c r="L11" s="9"/>
      <c r="M11" s="9"/>
      <c r="N11" s="9"/>
      <c r="O11" s="10"/>
      <c r="P11" s="31" t="s">
        <v>145</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row>
    <row r="12" spans="1:40" s="7" customFormat="1" ht="21.95" customHeight="1" x14ac:dyDescent="0.4">
      <c r="A12" s="45" t="s">
        <v>2</v>
      </c>
      <c r="B12" s="45"/>
      <c r="C12" s="45"/>
      <c r="D12" s="45"/>
      <c r="E12" s="14" t="s">
        <v>10</v>
      </c>
      <c r="F12" s="59"/>
      <c r="G12" s="60"/>
      <c r="H12" s="60"/>
      <c r="I12" s="60"/>
      <c r="J12" s="60"/>
      <c r="K12" s="60"/>
      <c r="L12" s="60"/>
      <c r="M12" s="60"/>
      <c r="N12" s="60"/>
      <c r="O12" s="61"/>
      <c r="P12" s="31" t="s">
        <v>140</v>
      </c>
      <c r="Q12" s="32"/>
      <c r="R12" s="32"/>
      <c r="S12" s="32"/>
      <c r="T12" s="32"/>
      <c r="U12" s="32"/>
      <c r="V12" s="32"/>
      <c r="W12" s="32"/>
      <c r="X12" s="32"/>
      <c r="Y12" s="32"/>
      <c r="Z12" s="32"/>
      <c r="AA12" s="32"/>
      <c r="AB12" s="32"/>
      <c r="AC12" s="32"/>
      <c r="AD12" s="32"/>
      <c r="AE12" s="32"/>
      <c r="AF12" s="32"/>
      <c r="AG12" s="32"/>
      <c r="AH12" s="32"/>
      <c r="AI12" s="32"/>
      <c r="AJ12" s="32"/>
      <c r="AK12" s="32"/>
      <c r="AL12" s="32"/>
      <c r="AM12" s="32"/>
      <c r="AN12" s="32"/>
    </row>
    <row r="13" spans="1:40" s="7" customFormat="1" ht="21.95" customHeight="1" x14ac:dyDescent="0.4">
      <c r="A13" s="45"/>
      <c r="B13" s="45"/>
      <c r="C13" s="45"/>
      <c r="D13" s="45"/>
      <c r="E13" s="14" t="s">
        <v>11</v>
      </c>
      <c r="F13" s="59"/>
      <c r="G13" s="60"/>
      <c r="H13" s="60"/>
      <c r="I13" s="60"/>
      <c r="J13" s="60"/>
      <c r="K13" s="60"/>
      <c r="L13" s="60"/>
      <c r="M13" s="60"/>
      <c r="N13" s="60"/>
      <c r="O13" s="61"/>
      <c r="P13" s="31" t="s">
        <v>51</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row>
    <row r="14" spans="1:40" s="7" customFormat="1" ht="21.95" customHeight="1" x14ac:dyDescent="0.4">
      <c r="A14" s="45"/>
      <c r="B14" s="45"/>
      <c r="C14" s="45"/>
      <c r="D14" s="45"/>
      <c r="E14" s="14" t="s">
        <v>102</v>
      </c>
      <c r="F14" s="59"/>
      <c r="G14" s="60"/>
      <c r="H14" s="60"/>
      <c r="I14" s="60"/>
      <c r="J14" s="60"/>
      <c r="K14" s="60"/>
      <c r="L14" s="60"/>
      <c r="M14" s="60"/>
      <c r="N14" s="60"/>
      <c r="O14" s="61"/>
      <c r="P14" s="31" t="s">
        <v>104</v>
      </c>
      <c r="Q14" s="32"/>
      <c r="R14" s="32"/>
      <c r="S14" s="32"/>
      <c r="T14" s="32"/>
      <c r="U14" s="32"/>
      <c r="V14" s="32"/>
      <c r="W14" s="32"/>
      <c r="X14" s="32"/>
      <c r="Y14" s="32"/>
      <c r="Z14" s="32"/>
      <c r="AA14" s="32"/>
      <c r="AB14" s="32"/>
      <c r="AC14" s="32"/>
      <c r="AD14" s="32"/>
      <c r="AE14" s="32"/>
      <c r="AF14" s="32"/>
      <c r="AG14" s="32"/>
      <c r="AH14" s="32"/>
      <c r="AI14" s="32"/>
      <c r="AJ14" s="32"/>
      <c r="AK14" s="32"/>
      <c r="AL14" s="32"/>
      <c r="AM14" s="32"/>
      <c r="AN14" s="32"/>
    </row>
    <row r="15" spans="1:40" s="7" customFormat="1" ht="21.95" customHeight="1" x14ac:dyDescent="0.4">
      <c r="A15" s="40" t="s">
        <v>49</v>
      </c>
      <c r="B15" s="40"/>
      <c r="C15" s="40"/>
      <c r="D15" s="40"/>
      <c r="E15" s="36"/>
      <c r="F15" s="36"/>
      <c r="G15" s="36"/>
      <c r="H15" s="36"/>
      <c r="I15" s="36"/>
      <c r="J15" s="36"/>
      <c r="K15" s="9"/>
      <c r="L15" s="9"/>
      <c r="M15" s="9"/>
      <c r="N15" s="9"/>
      <c r="O15" s="10"/>
      <c r="P15" s="31" t="s">
        <v>125</v>
      </c>
      <c r="Q15" s="32"/>
      <c r="R15" s="32"/>
      <c r="S15" s="32"/>
      <c r="T15" s="32"/>
      <c r="U15" s="32"/>
      <c r="V15" s="32"/>
      <c r="W15" s="32"/>
      <c r="X15" s="32"/>
      <c r="Y15" s="32"/>
      <c r="Z15" s="32"/>
      <c r="AA15" s="32"/>
      <c r="AB15" s="32"/>
      <c r="AC15" s="32"/>
      <c r="AD15" s="32"/>
      <c r="AE15" s="32"/>
      <c r="AF15" s="32"/>
      <c r="AG15" s="32"/>
      <c r="AH15" s="32"/>
      <c r="AI15" s="32"/>
      <c r="AJ15" s="32"/>
      <c r="AK15" s="32"/>
      <c r="AL15" s="32"/>
      <c r="AM15" s="32"/>
      <c r="AN15" s="32"/>
    </row>
    <row r="16" spans="1:40" s="7" customFormat="1" ht="21.95" customHeight="1" x14ac:dyDescent="0.4">
      <c r="A16" s="40" t="s">
        <v>50</v>
      </c>
      <c r="B16" s="40"/>
      <c r="C16" s="40"/>
      <c r="D16" s="40"/>
      <c r="E16" s="37"/>
      <c r="F16" s="37"/>
      <c r="G16" s="8" t="s">
        <v>22</v>
      </c>
      <c r="H16" s="8"/>
      <c r="I16" s="8" t="s">
        <v>23</v>
      </c>
      <c r="J16" s="8"/>
      <c r="K16" s="8" t="s">
        <v>24</v>
      </c>
      <c r="L16" s="9" t="s">
        <v>60</v>
      </c>
      <c r="M16" s="8"/>
      <c r="N16" s="8" t="s">
        <v>61</v>
      </c>
      <c r="O16" s="10" t="s">
        <v>62</v>
      </c>
      <c r="P16" s="31" t="s">
        <v>56</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row>
    <row r="17" spans="1:40" s="7" customFormat="1" ht="21.95" customHeight="1" x14ac:dyDescent="0.4">
      <c r="A17" s="40" t="s">
        <v>3</v>
      </c>
      <c r="B17" s="40"/>
      <c r="C17" s="40"/>
      <c r="D17" s="40"/>
      <c r="E17" s="37"/>
      <c r="F17" s="37"/>
      <c r="G17" s="8" t="s">
        <v>22</v>
      </c>
      <c r="H17" s="8"/>
      <c r="I17" s="8" t="s">
        <v>23</v>
      </c>
      <c r="J17" s="8"/>
      <c r="K17" s="8" t="s">
        <v>24</v>
      </c>
      <c r="L17" s="9" t="s">
        <v>60</v>
      </c>
      <c r="M17" s="8"/>
      <c r="N17" s="8" t="s">
        <v>61</v>
      </c>
      <c r="O17" s="10" t="s">
        <v>62</v>
      </c>
      <c r="P17" s="31" t="s">
        <v>72</v>
      </c>
      <c r="Q17" s="32"/>
      <c r="R17" s="32"/>
      <c r="S17" s="32"/>
      <c r="T17" s="32"/>
      <c r="U17" s="32"/>
      <c r="V17" s="32"/>
      <c r="W17" s="32"/>
      <c r="X17" s="32"/>
      <c r="Y17" s="32"/>
      <c r="Z17" s="32"/>
      <c r="AA17" s="32"/>
      <c r="AB17" s="32"/>
      <c r="AC17" s="32"/>
      <c r="AD17" s="32"/>
      <c r="AE17" s="32"/>
      <c r="AF17" s="32"/>
      <c r="AG17" s="32"/>
      <c r="AH17" s="32"/>
      <c r="AI17" s="32"/>
      <c r="AJ17" s="32"/>
      <c r="AK17" s="32"/>
      <c r="AL17" s="32"/>
      <c r="AM17" s="32"/>
      <c r="AN17" s="32"/>
    </row>
    <row r="18" spans="1:40" s="7" customFormat="1" ht="21.95" customHeight="1" x14ac:dyDescent="0.4">
      <c r="A18" s="40" t="s">
        <v>172</v>
      </c>
      <c r="B18" s="40"/>
      <c r="C18" s="40"/>
      <c r="D18" s="40"/>
      <c r="E18" s="37"/>
      <c r="F18" s="37"/>
      <c r="G18" s="8" t="s">
        <v>22</v>
      </c>
      <c r="H18" s="8"/>
      <c r="I18" s="8" t="s">
        <v>23</v>
      </c>
      <c r="J18" s="8"/>
      <c r="K18" s="8" t="s">
        <v>24</v>
      </c>
      <c r="L18" s="9" t="s">
        <v>60</v>
      </c>
      <c r="M18" s="8"/>
      <c r="N18" s="8" t="s">
        <v>61</v>
      </c>
      <c r="O18" s="10" t="s">
        <v>62</v>
      </c>
      <c r="P18" s="31" t="s">
        <v>119</v>
      </c>
      <c r="Q18" s="32"/>
      <c r="R18" s="32"/>
      <c r="S18" s="32"/>
      <c r="T18" s="32"/>
      <c r="U18" s="32"/>
      <c r="V18" s="32"/>
      <c r="W18" s="32"/>
      <c r="X18" s="32"/>
      <c r="Y18" s="32"/>
      <c r="Z18" s="32"/>
      <c r="AA18" s="32"/>
      <c r="AB18" s="32"/>
      <c r="AC18" s="32"/>
      <c r="AD18" s="32"/>
      <c r="AE18" s="32"/>
      <c r="AF18" s="32"/>
      <c r="AG18" s="32"/>
      <c r="AH18" s="32"/>
      <c r="AI18" s="32"/>
      <c r="AJ18" s="32"/>
      <c r="AK18" s="32"/>
      <c r="AL18" s="32"/>
      <c r="AM18" s="32"/>
      <c r="AN18" s="32"/>
    </row>
    <row r="19" spans="1:40" s="7" customFormat="1" ht="21.95" customHeight="1" x14ac:dyDescent="0.4">
      <c r="A19" s="62" t="s">
        <v>147</v>
      </c>
      <c r="B19" s="63"/>
      <c r="C19" s="63"/>
      <c r="D19" s="63"/>
      <c r="E19" s="75" t="s">
        <v>148</v>
      </c>
      <c r="F19" s="76"/>
      <c r="G19" s="77"/>
      <c r="H19" s="33" t="e">
        <f>DATE(E8,H8,J8)</f>
        <v>#NUM!</v>
      </c>
      <c r="I19" s="34"/>
      <c r="J19" s="34"/>
      <c r="K19" s="34"/>
      <c r="L19" s="34"/>
      <c r="M19" s="34"/>
      <c r="N19" s="34"/>
      <c r="O19" s="35"/>
      <c r="P19" s="31" t="s">
        <v>171</v>
      </c>
      <c r="Q19" s="32"/>
      <c r="R19" s="32"/>
      <c r="S19" s="32"/>
      <c r="T19" s="32"/>
      <c r="U19" s="32"/>
      <c r="V19" s="32"/>
      <c r="W19" s="32"/>
      <c r="X19" s="32"/>
      <c r="Y19" s="32"/>
      <c r="Z19" s="32"/>
      <c r="AA19" s="32"/>
      <c r="AB19" s="32"/>
      <c r="AC19" s="32"/>
      <c r="AD19" s="32"/>
      <c r="AE19" s="32"/>
      <c r="AF19" s="32"/>
      <c r="AG19" s="32"/>
      <c r="AH19" s="32"/>
      <c r="AI19" s="32"/>
      <c r="AJ19" s="32"/>
      <c r="AK19" s="32"/>
      <c r="AL19" s="32"/>
      <c r="AM19" s="32"/>
      <c r="AN19" s="32"/>
    </row>
    <row r="20" spans="1:40" s="7" customFormat="1" ht="21.95" customHeight="1" x14ac:dyDescent="0.4">
      <c r="A20" s="63"/>
      <c r="B20" s="63"/>
      <c r="C20" s="63"/>
      <c r="D20" s="63"/>
      <c r="E20" s="75" t="s">
        <v>174</v>
      </c>
      <c r="F20" s="76"/>
      <c r="G20" s="77"/>
      <c r="H20" s="33" t="e">
        <f>IF(
 H19="",
 "",
 _xlfn.LET(
   _xlpm.d,H19-4,
   IF(
     OR(
       WEEKDAY(_xlpm.d+1,2)&gt;=6,
       COUNTIF(プルダウン・休日!M:M,_xlpm.d+1)&gt;0
     ),
     IF(
       NETWORKDAYS.INTL(_xlpm.d,_xlpm.d,1,プルダウン・休日!M:M),
       WORKDAY.INTL(_xlpm.d,-1,1,プルダウン・休日!M:M),
       WORKDAY.INTL(_xlpm.d,-2,1,プルダウン・休日!M:M)
     ),
     _xlpm.d
   )
 )
)</f>
        <v>#NUM!</v>
      </c>
      <c r="I20" s="34"/>
      <c r="J20" s="34"/>
      <c r="K20" s="34"/>
      <c r="L20" s="34"/>
      <c r="M20" s="34"/>
      <c r="N20" s="34"/>
      <c r="O20" s="35"/>
      <c r="P20" s="31" t="s">
        <v>171</v>
      </c>
      <c r="Q20" s="32"/>
      <c r="R20" s="32"/>
      <c r="S20" s="32"/>
      <c r="T20" s="32"/>
      <c r="U20" s="32"/>
      <c r="V20" s="32"/>
      <c r="W20" s="32"/>
      <c r="X20" s="32"/>
      <c r="Y20" s="32"/>
      <c r="Z20" s="32"/>
      <c r="AA20" s="32"/>
      <c r="AB20" s="32"/>
      <c r="AC20" s="32"/>
      <c r="AD20" s="32"/>
      <c r="AE20" s="32"/>
      <c r="AF20" s="32"/>
      <c r="AG20" s="32"/>
      <c r="AH20" s="32"/>
      <c r="AI20" s="32"/>
      <c r="AJ20" s="32"/>
      <c r="AK20" s="32"/>
      <c r="AL20" s="32"/>
      <c r="AM20" s="32"/>
      <c r="AN20" s="32"/>
    </row>
    <row r="21" spans="1:40" s="7" customFormat="1" ht="21.95" customHeight="1" x14ac:dyDescent="0.4">
      <c r="A21" s="50" t="s">
        <v>4</v>
      </c>
      <c r="B21" s="51"/>
      <c r="C21" s="51"/>
      <c r="D21" s="52"/>
      <c r="E21" s="38" t="s">
        <v>13</v>
      </c>
      <c r="F21" s="38"/>
      <c r="G21" s="44"/>
      <c r="H21" s="36"/>
      <c r="I21" s="36"/>
      <c r="J21" s="9"/>
      <c r="K21" s="9"/>
      <c r="L21" s="9"/>
      <c r="M21" s="9"/>
      <c r="N21" s="9"/>
      <c r="O21" s="10"/>
      <c r="P21" s="31" t="s">
        <v>120</v>
      </c>
      <c r="Q21" s="32"/>
      <c r="R21" s="32"/>
      <c r="S21" s="32"/>
      <c r="T21" s="32"/>
      <c r="U21" s="32"/>
      <c r="V21" s="32"/>
      <c r="W21" s="32"/>
      <c r="X21" s="32"/>
      <c r="Y21" s="32"/>
      <c r="Z21" s="32"/>
      <c r="AA21" s="32"/>
      <c r="AB21" s="32"/>
      <c r="AC21" s="32"/>
      <c r="AD21" s="32"/>
      <c r="AE21" s="32"/>
      <c r="AF21" s="32"/>
      <c r="AG21" s="32"/>
      <c r="AH21" s="32"/>
      <c r="AI21" s="32"/>
      <c r="AJ21" s="32"/>
      <c r="AK21" s="32"/>
      <c r="AL21" s="32"/>
      <c r="AM21" s="32"/>
      <c r="AN21" s="32"/>
    </row>
    <row r="22" spans="1:40" s="7" customFormat="1" ht="21.95" customHeight="1" x14ac:dyDescent="0.4">
      <c r="A22" s="53"/>
      <c r="B22" s="54"/>
      <c r="C22" s="54"/>
      <c r="D22" s="55"/>
      <c r="E22" s="38" t="s">
        <v>14</v>
      </c>
      <c r="F22" s="38"/>
      <c r="G22" s="44"/>
      <c r="H22" s="36"/>
      <c r="I22" s="36"/>
      <c r="J22" s="9"/>
      <c r="K22" s="9"/>
      <c r="L22" s="9"/>
      <c r="M22" s="9"/>
      <c r="N22" s="9"/>
      <c r="O22" s="10"/>
      <c r="P22" s="31" t="s">
        <v>121</v>
      </c>
      <c r="Q22" s="32"/>
      <c r="R22" s="32"/>
      <c r="S22" s="32"/>
      <c r="T22" s="32"/>
      <c r="U22" s="32"/>
      <c r="V22" s="32"/>
      <c r="W22" s="32"/>
      <c r="X22" s="32"/>
      <c r="Y22" s="32"/>
      <c r="Z22" s="32"/>
      <c r="AA22" s="32"/>
      <c r="AB22" s="32"/>
      <c r="AC22" s="32"/>
      <c r="AD22" s="32"/>
      <c r="AE22" s="32"/>
      <c r="AF22" s="32"/>
      <c r="AG22" s="32"/>
      <c r="AH22" s="32"/>
      <c r="AI22" s="32"/>
      <c r="AJ22" s="32"/>
      <c r="AK22" s="32"/>
      <c r="AL22" s="32"/>
      <c r="AM22" s="32"/>
      <c r="AN22" s="32"/>
    </row>
    <row r="23" spans="1:40" s="7" customFormat="1" ht="21.95" customHeight="1" x14ac:dyDescent="0.4">
      <c r="A23" s="56"/>
      <c r="B23" s="57"/>
      <c r="C23" s="57"/>
      <c r="D23" s="58"/>
      <c r="E23" s="64" t="s">
        <v>15</v>
      </c>
      <c r="F23" s="64"/>
      <c r="G23" s="59"/>
      <c r="H23" s="60"/>
      <c r="I23" s="60"/>
      <c r="J23" s="60"/>
      <c r="K23" s="60"/>
      <c r="L23" s="60"/>
      <c r="M23" s="60"/>
      <c r="N23" s="60"/>
      <c r="O23" s="61"/>
      <c r="P23" s="31" t="s">
        <v>52</v>
      </c>
      <c r="Q23" s="32"/>
      <c r="R23" s="32"/>
      <c r="S23" s="32"/>
      <c r="T23" s="32"/>
      <c r="U23" s="32"/>
      <c r="V23" s="32"/>
      <c r="W23" s="32"/>
      <c r="X23" s="32"/>
      <c r="Y23" s="32"/>
      <c r="Z23" s="32"/>
      <c r="AA23" s="32"/>
      <c r="AB23" s="32"/>
      <c r="AC23" s="32"/>
      <c r="AD23" s="32"/>
      <c r="AE23" s="32"/>
      <c r="AF23" s="32"/>
      <c r="AG23" s="32"/>
      <c r="AH23" s="32"/>
      <c r="AI23" s="32"/>
      <c r="AJ23" s="32"/>
      <c r="AK23" s="32"/>
      <c r="AL23" s="32"/>
      <c r="AM23" s="32"/>
      <c r="AN23" s="32"/>
    </row>
    <row r="24" spans="1:40" s="7" customFormat="1" ht="30" customHeight="1" x14ac:dyDescent="0.4">
      <c r="A24" s="45" t="s">
        <v>30</v>
      </c>
      <c r="B24" s="45"/>
      <c r="C24" s="45"/>
      <c r="D24" s="45"/>
      <c r="E24" s="39"/>
      <c r="F24" s="39"/>
      <c r="G24" s="39"/>
      <c r="H24" s="39"/>
      <c r="I24" s="39"/>
      <c r="J24" s="39"/>
      <c r="K24" s="39"/>
      <c r="L24" s="39"/>
      <c r="M24" s="39"/>
      <c r="N24" s="39"/>
      <c r="O24" s="39"/>
      <c r="P24" s="31" t="s">
        <v>122</v>
      </c>
      <c r="Q24" s="32"/>
      <c r="R24" s="32"/>
      <c r="S24" s="32"/>
      <c r="T24" s="32"/>
      <c r="U24" s="32"/>
      <c r="V24" s="32"/>
      <c r="W24" s="32"/>
      <c r="X24" s="32"/>
      <c r="Y24" s="32"/>
      <c r="Z24" s="32"/>
      <c r="AA24" s="32"/>
      <c r="AB24" s="32"/>
      <c r="AC24" s="32"/>
      <c r="AD24" s="32"/>
      <c r="AE24" s="32"/>
      <c r="AF24" s="32"/>
      <c r="AG24" s="32"/>
      <c r="AH24" s="32"/>
      <c r="AI24" s="32"/>
      <c r="AJ24" s="32"/>
      <c r="AK24" s="32"/>
      <c r="AL24" s="32"/>
      <c r="AM24" s="32"/>
      <c r="AN24" s="32"/>
    </row>
    <row r="25" spans="1:40" s="7" customFormat="1" ht="21.95" customHeight="1" x14ac:dyDescent="0.4">
      <c r="A25" s="40" t="s">
        <v>58</v>
      </c>
      <c r="B25" s="40"/>
      <c r="C25" s="40"/>
      <c r="D25" s="40"/>
      <c r="E25" s="38" t="s">
        <v>16</v>
      </c>
      <c r="F25" s="38"/>
      <c r="G25" s="37"/>
      <c r="H25" s="37"/>
      <c r="I25" s="8" t="s">
        <v>26</v>
      </c>
      <c r="J25" s="9"/>
      <c r="K25" s="9"/>
      <c r="L25" s="9"/>
      <c r="M25" s="9"/>
      <c r="N25" s="9"/>
      <c r="O25" s="10"/>
      <c r="P25" s="31" t="s">
        <v>123</v>
      </c>
      <c r="Q25" s="32"/>
      <c r="R25" s="32"/>
      <c r="S25" s="32"/>
      <c r="T25" s="32"/>
      <c r="U25" s="32"/>
      <c r="V25" s="32"/>
      <c r="W25" s="32"/>
      <c r="X25" s="32"/>
      <c r="Y25" s="32"/>
      <c r="Z25" s="32"/>
      <c r="AA25" s="32"/>
      <c r="AB25" s="32"/>
      <c r="AC25" s="32"/>
      <c r="AD25" s="32"/>
      <c r="AE25" s="32"/>
      <c r="AF25" s="32"/>
      <c r="AG25" s="32"/>
      <c r="AH25" s="32"/>
      <c r="AI25" s="32"/>
      <c r="AJ25" s="32"/>
      <c r="AK25" s="32"/>
      <c r="AL25" s="32"/>
      <c r="AM25" s="32"/>
      <c r="AN25" s="32"/>
    </row>
    <row r="26" spans="1:40" s="7" customFormat="1" ht="21.95" customHeight="1" x14ac:dyDescent="0.4">
      <c r="A26" s="40"/>
      <c r="B26" s="40"/>
      <c r="C26" s="40"/>
      <c r="D26" s="40"/>
      <c r="E26" s="38" t="s">
        <v>17</v>
      </c>
      <c r="F26" s="38"/>
      <c r="G26" s="60"/>
      <c r="H26" s="60"/>
      <c r="I26" s="60"/>
      <c r="J26" s="60"/>
      <c r="K26" s="60"/>
      <c r="L26" s="60"/>
      <c r="M26" s="60"/>
      <c r="N26" s="60"/>
      <c r="O26" s="61"/>
      <c r="P26" s="31" t="s">
        <v>53</v>
      </c>
      <c r="Q26" s="32"/>
      <c r="R26" s="32"/>
      <c r="S26" s="32"/>
      <c r="T26" s="32"/>
      <c r="U26" s="32"/>
      <c r="V26" s="32"/>
      <c r="W26" s="32"/>
      <c r="X26" s="32"/>
      <c r="Y26" s="32"/>
      <c r="Z26" s="32"/>
      <c r="AA26" s="32"/>
      <c r="AB26" s="32"/>
      <c r="AC26" s="32"/>
      <c r="AD26" s="32"/>
      <c r="AE26" s="32"/>
      <c r="AF26" s="32"/>
      <c r="AG26" s="32"/>
      <c r="AH26" s="32"/>
      <c r="AI26" s="32"/>
      <c r="AJ26" s="32"/>
      <c r="AK26" s="32"/>
      <c r="AL26" s="32"/>
      <c r="AM26" s="32"/>
      <c r="AN26" s="32"/>
    </row>
    <row r="27" spans="1:40" s="7" customFormat="1" ht="21.95" customHeight="1" x14ac:dyDescent="0.4">
      <c r="A27" s="40" t="s">
        <v>31</v>
      </c>
      <c r="B27" s="40"/>
      <c r="C27" s="40"/>
      <c r="D27" s="40"/>
      <c r="E27" s="38" t="s">
        <v>18</v>
      </c>
      <c r="F27" s="38"/>
      <c r="G27" s="40"/>
      <c r="H27" s="40"/>
      <c r="I27" s="40"/>
      <c r="J27" s="40"/>
      <c r="K27" s="40"/>
      <c r="L27" s="40"/>
      <c r="M27" s="40"/>
      <c r="N27" s="40"/>
      <c r="O27" s="40"/>
      <c r="P27" s="42" t="s">
        <v>146</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row>
    <row r="28" spans="1:40" s="7" customFormat="1" ht="21.95" customHeight="1" x14ac:dyDescent="0.4">
      <c r="A28" s="40"/>
      <c r="B28" s="40"/>
      <c r="C28" s="40"/>
      <c r="D28" s="40"/>
      <c r="E28" s="38" t="s">
        <v>103</v>
      </c>
      <c r="F28" s="38"/>
      <c r="G28" s="40"/>
      <c r="H28" s="40"/>
      <c r="I28" s="40"/>
      <c r="J28" s="40"/>
      <c r="K28" s="40"/>
      <c r="L28" s="40"/>
      <c r="M28" s="40"/>
      <c r="N28" s="40"/>
      <c r="O28" s="40"/>
      <c r="P28" s="42"/>
      <c r="Q28" s="43"/>
      <c r="R28" s="43"/>
      <c r="S28" s="43"/>
      <c r="T28" s="43"/>
      <c r="U28" s="43"/>
      <c r="V28" s="43"/>
      <c r="W28" s="43"/>
      <c r="X28" s="43"/>
      <c r="Y28" s="43"/>
      <c r="Z28" s="43"/>
      <c r="AA28" s="43"/>
      <c r="AB28" s="43"/>
      <c r="AC28" s="43"/>
      <c r="AD28" s="43"/>
      <c r="AE28" s="43"/>
      <c r="AF28" s="43"/>
      <c r="AG28" s="43"/>
      <c r="AH28" s="43"/>
      <c r="AI28" s="43"/>
      <c r="AJ28" s="43"/>
      <c r="AK28" s="43"/>
      <c r="AL28" s="43"/>
      <c r="AM28" s="43"/>
      <c r="AN28" s="43"/>
    </row>
    <row r="29" spans="1:40" s="7" customFormat="1" ht="21.95" customHeight="1" x14ac:dyDescent="0.4">
      <c r="A29" s="40"/>
      <c r="B29" s="40"/>
      <c r="C29" s="40"/>
      <c r="D29" s="40"/>
      <c r="E29" s="38" t="s">
        <v>19</v>
      </c>
      <c r="F29" s="38"/>
      <c r="G29" s="40"/>
      <c r="H29" s="40"/>
      <c r="I29" s="40"/>
      <c r="J29" s="40"/>
      <c r="K29" s="40"/>
      <c r="L29" s="40"/>
      <c r="M29" s="40"/>
      <c r="N29" s="40"/>
      <c r="O29" s="40"/>
      <c r="P29" s="42"/>
      <c r="Q29" s="43"/>
      <c r="R29" s="43"/>
      <c r="S29" s="43"/>
      <c r="T29" s="43"/>
      <c r="U29" s="43"/>
      <c r="V29" s="43"/>
      <c r="W29" s="43"/>
      <c r="X29" s="43"/>
      <c r="Y29" s="43"/>
      <c r="Z29" s="43"/>
      <c r="AA29" s="43"/>
      <c r="AB29" s="43"/>
      <c r="AC29" s="43"/>
      <c r="AD29" s="43"/>
      <c r="AE29" s="43"/>
      <c r="AF29" s="43"/>
      <c r="AG29" s="43"/>
      <c r="AH29" s="43"/>
      <c r="AI29" s="43"/>
      <c r="AJ29" s="43"/>
      <c r="AK29" s="43"/>
      <c r="AL29" s="43"/>
      <c r="AM29" s="43"/>
      <c r="AN29" s="43"/>
    </row>
    <row r="30" spans="1:40" s="7" customFormat="1" ht="21.95" customHeight="1" x14ac:dyDescent="0.4">
      <c r="A30" s="40"/>
      <c r="B30" s="40"/>
      <c r="C30" s="40"/>
      <c r="D30" s="40"/>
      <c r="E30" s="38" t="s">
        <v>20</v>
      </c>
      <c r="F30" s="38"/>
      <c r="G30" s="46"/>
      <c r="H30" s="40"/>
      <c r="I30" s="40"/>
      <c r="J30" s="40"/>
      <c r="K30" s="40"/>
      <c r="L30" s="40"/>
      <c r="M30" s="40"/>
      <c r="N30" s="40"/>
      <c r="O30" s="40"/>
      <c r="P30" s="42"/>
      <c r="Q30" s="43"/>
      <c r="R30" s="43"/>
      <c r="S30" s="43"/>
      <c r="T30" s="43"/>
      <c r="U30" s="43"/>
      <c r="V30" s="43"/>
      <c r="W30" s="43"/>
      <c r="X30" s="43"/>
      <c r="Y30" s="43"/>
      <c r="Z30" s="43"/>
      <c r="AA30" s="43"/>
      <c r="AB30" s="43"/>
      <c r="AC30" s="43"/>
      <c r="AD30" s="43"/>
      <c r="AE30" s="43"/>
      <c r="AF30" s="43"/>
      <c r="AG30" s="43"/>
      <c r="AH30" s="43"/>
      <c r="AI30" s="43"/>
      <c r="AJ30" s="43"/>
      <c r="AK30" s="43"/>
      <c r="AL30" s="43"/>
      <c r="AM30" s="43"/>
      <c r="AN30" s="43"/>
    </row>
    <row r="31" spans="1:40" s="7" customFormat="1" ht="21.95" customHeight="1" x14ac:dyDescent="0.4">
      <c r="A31" s="65" t="s">
        <v>45</v>
      </c>
      <c r="B31" s="65"/>
      <c r="C31" s="64" t="s">
        <v>7</v>
      </c>
      <c r="D31" s="64"/>
      <c r="E31" s="39"/>
      <c r="F31" s="39"/>
      <c r="G31" s="39"/>
      <c r="H31" s="39"/>
      <c r="I31" s="39"/>
      <c r="J31" s="39"/>
      <c r="K31" s="39"/>
      <c r="L31" s="39"/>
      <c r="M31" s="39"/>
      <c r="N31" s="39"/>
      <c r="O31" s="39"/>
      <c r="P31" s="31" t="s">
        <v>117</v>
      </c>
      <c r="Q31" s="32"/>
      <c r="R31" s="32"/>
      <c r="S31" s="32"/>
      <c r="T31" s="32"/>
      <c r="U31" s="32"/>
      <c r="V31" s="32"/>
      <c r="W31" s="32"/>
      <c r="X31" s="32"/>
      <c r="Y31" s="32"/>
      <c r="Z31" s="32"/>
      <c r="AA31" s="32"/>
      <c r="AB31" s="32"/>
      <c r="AC31" s="32"/>
      <c r="AD31" s="32"/>
      <c r="AE31" s="32"/>
      <c r="AF31" s="32"/>
      <c r="AG31" s="32"/>
      <c r="AH31" s="32"/>
      <c r="AI31" s="32"/>
      <c r="AJ31" s="32"/>
      <c r="AK31" s="32"/>
      <c r="AL31" s="32"/>
      <c r="AM31" s="32"/>
      <c r="AN31" s="32"/>
    </row>
    <row r="32" spans="1:40" s="7" customFormat="1" ht="21.95" customHeight="1" x14ac:dyDescent="0.4">
      <c r="A32" s="65"/>
      <c r="B32" s="65"/>
      <c r="C32" s="64" t="s">
        <v>5</v>
      </c>
      <c r="D32" s="64"/>
      <c r="E32" s="39"/>
      <c r="F32" s="39"/>
      <c r="G32" s="39"/>
      <c r="H32" s="39"/>
      <c r="I32" s="39"/>
      <c r="J32" s="39"/>
      <c r="K32" s="39"/>
      <c r="L32" s="39"/>
      <c r="M32" s="39"/>
      <c r="N32" s="39"/>
      <c r="O32" s="39"/>
      <c r="P32" s="31" t="s">
        <v>54</v>
      </c>
      <c r="Q32" s="32"/>
      <c r="R32" s="32"/>
      <c r="S32" s="32"/>
      <c r="T32" s="32"/>
      <c r="U32" s="32"/>
      <c r="V32" s="32"/>
      <c r="W32" s="32"/>
      <c r="X32" s="32"/>
      <c r="Y32" s="32"/>
      <c r="Z32" s="32"/>
      <c r="AA32" s="32"/>
      <c r="AB32" s="32"/>
      <c r="AC32" s="32"/>
      <c r="AD32" s="32"/>
      <c r="AE32" s="32"/>
      <c r="AF32" s="32"/>
      <c r="AG32" s="32"/>
      <c r="AH32" s="32"/>
      <c r="AI32" s="32"/>
      <c r="AJ32" s="32"/>
      <c r="AK32" s="32"/>
      <c r="AL32" s="32"/>
      <c r="AM32" s="32"/>
      <c r="AN32" s="32"/>
    </row>
    <row r="33" spans="1:40" s="7" customFormat="1" ht="21.95" customHeight="1" x14ac:dyDescent="0.4">
      <c r="A33" s="65"/>
      <c r="B33" s="65"/>
      <c r="C33" s="64" t="s">
        <v>6</v>
      </c>
      <c r="D33" s="64"/>
      <c r="E33" s="39"/>
      <c r="F33" s="39"/>
      <c r="G33" s="39"/>
      <c r="H33" s="39"/>
      <c r="I33" s="39"/>
      <c r="J33" s="39"/>
      <c r="K33" s="39"/>
      <c r="L33" s="39"/>
      <c r="M33" s="39"/>
      <c r="N33" s="39"/>
      <c r="O33" s="39"/>
      <c r="P33" s="31" t="s">
        <v>55</v>
      </c>
      <c r="Q33" s="32"/>
      <c r="R33" s="32"/>
      <c r="S33" s="32"/>
      <c r="T33" s="32"/>
      <c r="U33" s="32"/>
      <c r="V33" s="32"/>
      <c r="W33" s="32"/>
      <c r="X33" s="32"/>
      <c r="Y33" s="32"/>
      <c r="Z33" s="32"/>
      <c r="AA33" s="32"/>
      <c r="AB33" s="32"/>
      <c r="AC33" s="32"/>
      <c r="AD33" s="32"/>
      <c r="AE33" s="32"/>
      <c r="AF33" s="32"/>
      <c r="AG33" s="32"/>
      <c r="AH33" s="32"/>
      <c r="AI33" s="32"/>
      <c r="AJ33" s="32"/>
      <c r="AK33" s="32"/>
      <c r="AL33" s="32"/>
      <c r="AM33" s="32"/>
      <c r="AN33" s="32"/>
    </row>
    <row r="34" spans="1:40" s="7" customFormat="1" ht="21.95" customHeight="1" x14ac:dyDescent="0.4">
      <c r="A34" s="40" t="s">
        <v>110</v>
      </c>
      <c r="B34" s="40"/>
      <c r="C34" s="40"/>
      <c r="D34" s="40"/>
      <c r="E34" s="44"/>
      <c r="F34" s="36"/>
      <c r="G34" s="36"/>
      <c r="H34" s="36"/>
      <c r="I34" s="36"/>
      <c r="J34" s="36"/>
      <c r="K34" s="36"/>
      <c r="L34" s="36"/>
      <c r="M34" s="36"/>
      <c r="N34" s="36"/>
      <c r="O34" s="74"/>
      <c r="P34" s="31" t="s">
        <v>48</v>
      </c>
      <c r="Q34" s="32"/>
      <c r="R34" s="32"/>
      <c r="S34" s="32"/>
      <c r="T34" s="32"/>
      <c r="U34" s="32"/>
      <c r="V34" s="32"/>
      <c r="W34" s="32"/>
      <c r="X34" s="32"/>
      <c r="Y34" s="32"/>
      <c r="Z34" s="32"/>
      <c r="AA34" s="32"/>
      <c r="AB34" s="32"/>
      <c r="AC34" s="32"/>
      <c r="AD34" s="32"/>
      <c r="AE34" s="32"/>
      <c r="AF34" s="32"/>
      <c r="AG34" s="32"/>
      <c r="AH34" s="32"/>
      <c r="AI34" s="32"/>
      <c r="AJ34" s="32"/>
      <c r="AK34" s="32"/>
      <c r="AL34" s="32"/>
      <c r="AM34" s="32"/>
      <c r="AN34" s="32"/>
    </row>
    <row r="35" spans="1:40" s="7" customFormat="1" ht="21.95" customHeight="1" x14ac:dyDescent="0.4">
      <c r="A35" s="40"/>
      <c r="B35" s="40"/>
      <c r="C35" s="40"/>
      <c r="D35" s="40"/>
      <c r="E35" s="38" t="s">
        <v>69</v>
      </c>
      <c r="F35" s="38"/>
      <c r="G35" s="38"/>
      <c r="H35" s="60"/>
      <c r="I35" s="60"/>
      <c r="J35" s="60"/>
      <c r="K35" s="60"/>
      <c r="L35" s="60"/>
      <c r="M35" s="60"/>
      <c r="N35" s="60"/>
      <c r="O35" s="61"/>
      <c r="P35" s="31" t="s">
        <v>70</v>
      </c>
      <c r="Q35" s="32"/>
      <c r="R35" s="32"/>
      <c r="S35" s="32"/>
      <c r="T35" s="32"/>
      <c r="U35" s="32"/>
      <c r="V35" s="32"/>
      <c r="W35" s="32"/>
      <c r="X35" s="32"/>
      <c r="Y35" s="32"/>
      <c r="Z35" s="32"/>
      <c r="AA35" s="32"/>
      <c r="AB35" s="32"/>
      <c r="AC35" s="32"/>
      <c r="AD35" s="32"/>
      <c r="AE35" s="32"/>
      <c r="AF35" s="32"/>
      <c r="AG35" s="32"/>
      <c r="AH35" s="32"/>
      <c r="AI35" s="32"/>
      <c r="AJ35" s="32"/>
      <c r="AK35" s="32"/>
      <c r="AL35" s="32"/>
      <c r="AM35" s="32"/>
      <c r="AN35" s="32"/>
    </row>
    <row r="36" spans="1:40" s="7" customFormat="1" ht="21.95" customHeight="1" x14ac:dyDescent="0.4">
      <c r="A36" s="40" t="s">
        <v>28</v>
      </c>
      <c r="B36" s="40"/>
      <c r="C36" s="40"/>
      <c r="D36" s="40"/>
      <c r="E36" s="44"/>
      <c r="F36" s="36"/>
      <c r="G36" s="36"/>
      <c r="H36" s="36"/>
      <c r="I36" s="36"/>
      <c r="J36" s="9"/>
      <c r="K36" s="9"/>
      <c r="L36" s="9"/>
      <c r="M36" s="9"/>
      <c r="N36" s="9"/>
      <c r="O36" s="10"/>
      <c r="P36" s="31" t="s">
        <v>71</v>
      </c>
      <c r="Q36" s="32"/>
      <c r="R36" s="32"/>
      <c r="S36" s="32"/>
      <c r="T36" s="32"/>
      <c r="U36" s="32"/>
      <c r="V36" s="32"/>
      <c r="W36" s="32"/>
      <c r="X36" s="32"/>
      <c r="Y36" s="32"/>
      <c r="Z36" s="32"/>
      <c r="AA36" s="32"/>
      <c r="AB36" s="32"/>
      <c r="AC36" s="32"/>
      <c r="AD36" s="32"/>
      <c r="AE36" s="32"/>
      <c r="AF36" s="32"/>
      <c r="AG36" s="32"/>
      <c r="AH36" s="32"/>
      <c r="AI36" s="32"/>
      <c r="AJ36" s="32"/>
      <c r="AK36" s="32"/>
      <c r="AL36" s="32"/>
      <c r="AM36" s="32"/>
      <c r="AN36" s="32"/>
    </row>
    <row r="37" spans="1:40" s="7" customFormat="1" ht="21.95" customHeight="1" x14ac:dyDescent="0.4">
      <c r="A37" s="59" t="s">
        <v>132</v>
      </c>
      <c r="B37" s="60"/>
      <c r="C37" s="60"/>
      <c r="D37" s="61"/>
      <c r="E37" s="44"/>
      <c r="F37" s="36"/>
      <c r="G37" s="9"/>
      <c r="H37" s="24"/>
      <c r="I37" s="24"/>
      <c r="J37" s="9"/>
      <c r="K37" s="9"/>
      <c r="L37" s="9"/>
      <c r="M37" s="9"/>
      <c r="N37" s="9"/>
      <c r="O37" s="10"/>
      <c r="P37" s="31"/>
      <c r="Q37" s="32"/>
      <c r="R37" s="32"/>
      <c r="S37" s="32"/>
      <c r="T37" s="32"/>
      <c r="U37" s="32"/>
      <c r="V37" s="32"/>
      <c r="W37" s="32"/>
      <c r="X37" s="32"/>
      <c r="Y37" s="32"/>
      <c r="Z37" s="32"/>
      <c r="AA37" s="32"/>
      <c r="AB37" s="32"/>
      <c r="AC37" s="32"/>
      <c r="AD37" s="32"/>
      <c r="AE37" s="32"/>
      <c r="AF37" s="32"/>
      <c r="AG37" s="32"/>
      <c r="AH37" s="32"/>
      <c r="AI37" s="32"/>
      <c r="AJ37" s="32"/>
      <c r="AK37" s="32"/>
      <c r="AL37" s="32"/>
      <c r="AM37" s="32"/>
      <c r="AN37" s="32"/>
    </row>
    <row r="38" spans="1:40" s="7" customFormat="1" ht="21.95" customHeight="1" x14ac:dyDescent="0.4">
      <c r="A38" s="39" t="s">
        <v>111</v>
      </c>
      <c r="B38" s="39"/>
      <c r="C38" s="39"/>
      <c r="D38" s="39"/>
      <c r="E38" s="44"/>
      <c r="F38" s="36"/>
      <c r="G38" s="36"/>
      <c r="H38" s="9"/>
      <c r="I38" s="9"/>
      <c r="J38" s="9"/>
      <c r="K38" s="9"/>
      <c r="L38" s="9"/>
      <c r="M38" s="9"/>
      <c r="N38" s="9"/>
      <c r="O38" s="10"/>
      <c r="P38" s="31" t="s">
        <v>124</v>
      </c>
      <c r="Q38" s="32"/>
      <c r="R38" s="32"/>
      <c r="S38" s="32"/>
      <c r="T38" s="32"/>
      <c r="U38" s="32"/>
      <c r="V38" s="32"/>
      <c r="W38" s="32"/>
      <c r="X38" s="32"/>
      <c r="Y38" s="32"/>
      <c r="Z38" s="32"/>
      <c r="AA38" s="32"/>
      <c r="AB38" s="32"/>
      <c r="AC38" s="32"/>
      <c r="AD38" s="32"/>
      <c r="AE38" s="32"/>
      <c r="AF38" s="32"/>
      <c r="AG38" s="32"/>
      <c r="AH38" s="32"/>
      <c r="AI38" s="32"/>
      <c r="AJ38" s="32"/>
      <c r="AK38" s="32"/>
      <c r="AL38" s="32"/>
      <c r="AM38" s="32"/>
      <c r="AN38" s="32"/>
    </row>
    <row r="39" spans="1:40" s="7" customFormat="1" ht="21.95" customHeight="1" x14ac:dyDescent="0.4">
      <c r="A39" s="39"/>
      <c r="B39" s="39"/>
      <c r="C39" s="39"/>
      <c r="D39" s="39"/>
      <c r="E39" s="38" t="s">
        <v>68</v>
      </c>
      <c r="F39" s="38"/>
      <c r="G39" s="38"/>
      <c r="H39" s="59"/>
      <c r="I39" s="60"/>
      <c r="J39" s="60"/>
      <c r="K39" s="60"/>
      <c r="L39" s="60"/>
      <c r="M39" s="60"/>
      <c r="N39" s="60"/>
      <c r="O39" s="61"/>
      <c r="P39" s="31" t="s">
        <v>114</v>
      </c>
      <c r="Q39" s="32"/>
      <c r="R39" s="32"/>
      <c r="S39" s="32"/>
      <c r="T39" s="32"/>
      <c r="U39" s="32"/>
      <c r="V39" s="32"/>
      <c r="W39" s="32"/>
      <c r="X39" s="32"/>
      <c r="Y39" s="32"/>
      <c r="Z39" s="32"/>
      <c r="AA39" s="32"/>
      <c r="AB39" s="32"/>
      <c r="AC39" s="32"/>
      <c r="AD39" s="32"/>
      <c r="AE39" s="32"/>
      <c r="AF39" s="32"/>
      <c r="AG39" s="32"/>
      <c r="AH39" s="32"/>
      <c r="AI39" s="32"/>
      <c r="AJ39" s="32"/>
      <c r="AK39" s="32"/>
      <c r="AL39" s="32"/>
      <c r="AM39" s="32"/>
      <c r="AN39" s="32"/>
    </row>
    <row r="40" spans="1:40" s="7" customFormat="1" ht="21.95" customHeight="1" x14ac:dyDescent="0.4">
      <c r="A40" s="47" t="s">
        <v>141</v>
      </c>
      <c r="B40" s="48"/>
      <c r="C40" s="48"/>
      <c r="D40" s="49"/>
      <c r="E40" s="67" t="s">
        <v>142</v>
      </c>
      <c r="F40" s="60"/>
      <c r="G40" s="60"/>
      <c r="H40" s="60"/>
      <c r="I40" s="60"/>
      <c r="J40" s="60"/>
      <c r="K40" s="60"/>
      <c r="L40" s="60"/>
      <c r="M40" s="60"/>
      <c r="N40" s="60"/>
      <c r="O40" s="61"/>
      <c r="P40" s="31"/>
      <c r="Q40" s="32"/>
      <c r="R40" s="32"/>
      <c r="S40" s="32"/>
      <c r="T40" s="32"/>
      <c r="U40" s="32"/>
      <c r="V40" s="32"/>
      <c r="W40" s="32"/>
      <c r="X40" s="32"/>
      <c r="Y40" s="32"/>
      <c r="Z40" s="32"/>
      <c r="AA40" s="32"/>
      <c r="AB40" s="32"/>
      <c r="AC40" s="32"/>
      <c r="AD40" s="32"/>
      <c r="AE40" s="32"/>
      <c r="AF40" s="32"/>
      <c r="AG40" s="32"/>
      <c r="AH40" s="32"/>
      <c r="AI40" s="32"/>
      <c r="AJ40" s="32"/>
      <c r="AK40" s="32"/>
      <c r="AL40" s="32"/>
      <c r="AM40" s="32"/>
      <c r="AN40" s="32"/>
    </row>
    <row r="41" spans="1:40" s="7" customFormat="1" ht="30" customHeight="1" x14ac:dyDescent="0.4">
      <c r="A41" s="40" t="s">
        <v>21</v>
      </c>
      <c r="B41" s="40"/>
      <c r="C41" s="40"/>
      <c r="D41" s="40"/>
      <c r="E41" s="47"/>
      <c r="F41" s="48"/>
      <c r="G41" s="48"/>
      <c r="H41" s="48"/>
      <c r="I41" s="48"/>
      <c r="J41" s="48"/>
      <c r="K41" s="48"/>
      <c r="L41" s="48"/>
      <c r="M41" s="48"/>
      <c r="N41" s="48"/>
      <c r="O41" s="49"/>
      <c r="P41" s="31"/>
      <c r="Q41" s="32"/>
      <c r="R41" s="32"/>
      <c r="S41" s="32"/>
      <c r="T41" s="32"/>
      <c r="U41" s="32"/>
      <c r="V41" s="32"/>
      <c r="W41" s="32"/>
      <c r="X41" s="32"/>
      <c r="Y41" s="32"/>
      <c r="Z41" s="32"/>
      <c r="AA41" s="32"/>
      <c r="AB41" s="32"/>
      <c r="AC41" s="32"/>
      <c r="AD41" s="32"/>
      <c r="AE41" s="32"/>
      <c r="AF41" s="32"/>
      <c r="AG41" s="32"/>
      <c r="AH41" s="32"/>
      <c r="AI41" s="32"/>
      <c r="AJ41" s="32"/>
      <c r="AK41" s="32"/>
      <c r="AL41" s="32"/>
      <c r="AM41" s="32"/>
      <c r="AN41" s="32"/>
    </row>
    <row r="43" spans="1:40" s="21" customFormat="1" ht="16.5" x14ac:dyDescent="0.4">
      <c r="A43" s="22" t="s">
        <v>112</v>
      </c>
      <c r="B43" s="66"/>
      <c r="C43" s="66"/>
      <c r="D43" s="23" t="s">
        <v>57</v>
      </c>
    </row>
    <row r="44" spans="1:40" s="21" customFormat="1" ht="16.5" x14ac:dyDescent="0.4">
      <c r="A44" s="22" t="s">
        <v>112</v>
      </c>
      <c r="B44" s="41"/>
      <c r="C44" s="41"/>
      <c r="D44" s="23" t="s">
        <v>63</v>
      </c>
    </row>
    <row r="45" spans="1:40" s="21" customFormat="1" ht="16.5" x14ac:dyDescent="0.4">
      <c r="A45" s="22" t="s">
        <v>108</v>
      </c>
      <c r="B45" s="23" t="s">
        <v>113</v>
      </c>
      <c r="C45" s="23"/>
      <c r="D45" s="23"/>
    </row>
    <row r="46" spans="1:40" s="21" customFormat="1" ht="16.5" x14ac:dyDescent="0.4">
      <c r="A46" s="22" t="s">
        <v>108</v>
      </c>
      <c r="B46" s="23" t="s">
        <v>109</v>
      </c>
      <c r="C46" s="23"/>
      <c r="D46" s="23"/>
    </row>
    <row r="47" spans="1:40" customFormat="1" x14ac:dyDescent="0.4">
      <c r="A47" s="22" t="s">
        <v>108</v>
      </c>
      <c r="B47" s="23" t="s">
        <v>136</v>
      </c>
      <c r="C47" s="1"/>
      <c r="D47" s="1"/>
      <c r="P47" s="21"/>
    </row>
    <row r="48" spans="1:40" customFormat="1" x14ac:dyDescent="0.4">
      <c r="A48" s="1"/>
      <c r="B48" s="1"/>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sheetData>
  <mergeCells count="80">
    <mergeCell ref="E8:F8"/>
    <mergeCell ref="E9:F9"/>
    <mergeCell ref="E11:J11"/>
    <mergeCell ref="F13:O13"/>
    <mergeCell ref="H39:O39"/>
    <mergeCell ref="E38:G38"/>
    <mergeCell ref="G23:O23"/>
    <mergeCell ref="G29:O29"/>
    <mergeCell ref="E26:F26"/>
    <mergeCell ref="E27:F27"/>
    <mergeCell ref="E28:F28"/>
    <mergeCell ref="E23:F23"/>
    <mergeCell ref="E34:O34"/>
    <mergeCell ref="H35:O35"/>
    <mergeCell ref="E19:G19"/>
    <mergeCell ref="E20:G20"/>
    <mergeCell ref="I1:J1"/>
    <mergeCell ref="G1:H1"/>
    <mergeCell ref="E5:O5"/>
    <mergeCell ref="E6:O6"/>
    <mergeCell ref="E7:O7"/>
    <mergeCell ref="A3:O3"/>
    <mergeCell ref="A5:D5"/>
    <mergeCell ref="A6:D6"/>
    <mergeCell ref="A7:D7"/>
    <mergeCell ref="E41:O41"/>
    <mergeCell ref="B43:C43"/>
    <mergeCell ref="F12:O12"/>
    <mergeCell ref="F14:O14"/>
    <mergeCell ref="A12:D14"/>
    <mergeCell ref="A38:D39"/>
    <mergeCell ref="A34:D35"/>
    <mergeCell ref="G21:I21"/>
    <mergeCell ref="G22:I22"/>
    <mergeCell ref="E32:O32"/>
    <mergeCell ref="A15:D15"/>
    <mergeCell ref="E21:F21"/>
    <mergeCell ref="E22:F22"/>
    <mergeCell ref="E37:F37"/>
    <mergeCell ref="E40:O40"/>
    <mergeCell ref="G26:O26"/>
    <mergeCell ref="A40:D40"/>
    <mergeCell ref="A8:D10"/>
    <mergeCell ref="A11:D11"/>
    <mergeCell ref="A37:D37"/>
    <mergeCell ref="A27:D30"/>
    <mergeCell ref="A25:D26"/>
    <mergeCell ref="A19:D20"/>
    <mergeCell ref="A21:D23"/>
    <mergeCell ref="C33:D33"/>
    <mergeCell ref="A31:B33"/>
    <mergeCell ref="C31:D31"/>
    <mergeCell ref="C32:D32"/>
    <mergeCell ref="B44:C44"/>
    <mergeCell ref="P27:AN30"/>
    <mergeCell ref="E36:I36"/>
    <mergeCell ref="A16:D16"/>
    <mergeCell ref="A17:D17"/>
    <mergeCell ref="A18:D18"/>
    <mergeCell ref="A24:D24"/>
    <mergeCell ref="E29:F29"/>
    <mergeCell ref="A41:D41"/>
    <mergeCell ref="A36:D36"/>
    <mergeCell ref="E39:G39"/>
    <mergeCell ref="G30:O30"/>
    <mergeCell ref="E31:O31"/>
    <mergeCell ref="E30:F30"/>
    <mergeCell ref="E18:F18"/>
    <mergeCell ref="E33:O33"/>
    <mergeCell ref="H19:O19"/>
    <mergeCell ref="H20:O20"/>
    <mergeCell ref="E15:J15"/>
    <mergeCell ref="G25:H25"/>
    <mergeCell ref="E35:G35"/>
    <mergeCell ref="E24:O24"/>
    <mergeCell ref="E25:F25"/>
    <mergeCell ref="G28:O28"/>
    <mergeCell ref="E17:F17"/>
    <mergeCell ref="G27:O27"/>
    <mergeCell ref="E16:F16"/>
  </mergeCells>
  <phoneticPr fontId="1"/>
  <pageMargins left="0.59055118110236227" right="0.59055118110236227" top="0.39370078740157483" bottom="0.39370078740157483"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8">
        <x14:dataValidation type="list" showInputMessage="1" showErrorMessage="1" xr:uid="{EFF211EB-4954-4DF5-A645-73E8D8667744}">
          <x14:formula1>
            <xm:f>プルダウン・休日!$B$12:$B$13</xm:f>
          </x14:formula1>
          <xm:sqref>E15:J15</xm:sqref>
        </x14:dataValidation>
        <x14:dataValidation type="list" allowBlank="1" showInputMessage="1" showErrorMessage="1" xr:uid="{B5AF79AE-2EEB-4C67-9735-4788096C399A}">
          <x14:formula1>
            <xm:f>プルダウン・休日!$B$16:$B$19</xm:f>
          </x14:formula1>
          <xm:sqref>G21:I21</xm:sqref>
        </x14:dataValidation>
        <x14:dataValidation type="list" allowBlank="1" showInputMessage="1" showErrorMessage="1" xr:uid="{C8801F60-C88B-4619-9725-75A1D4C0C182}">
          <x14:formula1>
            <xm:f>プルダウン・休日!$B$22:$B$24</xm:f>
          </x14:formula1>
          <xm:sqref>G22:I22</xm:sqref>
        </x14:dataValidation>
        <x14:dataValidation type="list" allowBlank="1" showInputMessage="1" showErrorMessage="1" xr:uid="{64512763-3D70-471A-AACC-4DEBCBAD939F}">
          <x14:formula1>
            <xm:f>プルダウン・休日!$B$31:$B$33</xm:f>
          </x14:formula1>
          <xm:sqref>E36</xm:sqref>
        </x14:dataValidation>
        <x14:dataValidation type="list" allowBlank="1" showInputMessage="1" showErrorMessage="1" xr:uid="{87988233-0202-417A-B1C4-3E9F4CAE78E6}">
          <x14:formula1>
            <xm:f>プルダウン・休日!$B$40:$B$41</xm:f>
          </x14:formula1>
          <xm:sqref>E38:G38</xm:sqref>
        </x14:dataValidation>
        <x14:dataValidation type="list" showInputMessage="1" showErrorMessage="1" xr:uid="{C0A6125A-454C-4E53-839A-6AE6DE5D30B9}">
          <x14:formula1>
            <xm:f>プルダウン・休日!$B$7:$B$9</xm:f>
          </x14:formula1>
          <xm:sqref>E11:J11</xm:sqref>
        </x14:dataValidation>
        <x14:dataValidation type="list" allowBlank="1" showInputMessage="1" showErrorMessage="1" xr:uid="{B3B0F3C0-9D58-48E2-8991-8E041D34F2A3}">
          <x14:formula1>
            <xm:f>プルダウン・休日!$B$36:$B$37</xm:f>
          </x14:formula1>
          <xm:sqref>E37 G37</xm:sqref>
        </x14:dataValidation>
        <x14:dataValidation type="list" allowBlank="1" showInputMessage="1" showErrorMessage="1" xr:uid="{3F824C73-D81D-42A0-9E61-3FB8806F5010}">
          <x14:formula1>
            <xm:f>プルダウン・休日!$B$27:$B$28</xm:f>
          </x14:formula1>
          <xm:sqref>E34:O34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C01D3-0849-4D2F-BD09-C1DE1743F9B3}">
  <sheetPr>
    <tabColor rgb="FF00B0F0"/>
    <pageSetUpPr fitToPage="1"/>
  </sheetPr>
  <dimension ref="A1:AN53"/>
  <sheetViews>
    <sheetView topLeftCell="A13" zoomScaleNormal="100" workbookViewId="0">
      <selection activeCell="P27" sqref="P27:AN30"/>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8" t="s">
        <v>34</v>
      </c>
      <c r="H1" s="68"/>
      <c r="I1" s="68">
        <v>2022</v>
      </c>
      <c r="J1" s="68"/>
      <c r="K1" s="6" t="s">
        <v>22</v>
      </c>
      <c r="L1" s="6">
        <v>7</v>
      </c>
      <c r="M1" s="6" t="s">
        <v>35</v>
      </c>
      <c r="N1" s="6">
        <v>11</v>
      </c>
      <c r="O1" s="6" t="s">
        <v>36</v>
      </c>
      <c r="P1" s="21"/>
    </row>
    <row r="2" spans="1:16" ht="9.9499999999999993" customHeight="1" x14ac:dyDescent="0.4">
      <c r="C2" s="4"/>
      <c r="D2" s="4"/>
    </row>
    <row r="3" spans="1:16" ht="24" x14ac:dyDescent="0.4">
      <c r="A3" s="69" t="s">
        <v>115</v>
      </c>
      <c r="B3" s="70"/>
      <c r="C3" s="70"/>
      <c r="D3" s="70"/>
      <c r="E3" s="70"/>
      <c r="F3" s="70"/>
      <c r="G3" s="70"/>
      <c r="H3" s="70"/>
      <c r="I3" s="70"/>
      <c r="J3" s="70"/>
      <c r="K3" s="70"/>
      <c r="L3" s="70"/>
      <c r="M3" s="70"/>
      <c r="N3" s="70"/>
      <c r="O3" s="70"/>
    </row>
    <row r="4" spans="1:16" ht="9.9499999999999993" customHeight="1" x14ac:dyDescent="0.4">
      <c r="C4" s="4"/>
      <c r="D4" s="4"/>
    </row>
    <row r="5" spans="1:16" s="7" customFormat="1" ht="30" customHeight="1" x14ac:dyDescent="0.4">
      <c r="A5" s="40" t="s">
        <v>0</v>
      </c>
      <c r="B5" s="40"/>
      <c r="C5" s="40"/>
      <c r="D5" s="40"/>
      <c r="E5" s="39" t="s">
        <v>74</v>
      </c>
      <c r="F5" s="39"/>
      <c r="G5" s="39"/>
      <c r="H5" s="39"/>
      <c r="I5" s="39"/>
      <c r="J5" s="39"/>
      <c r="K5" s="39"/>
      <c r="L5" s="39"/>
      <c r="M5" s="39"/>
      <c r="N5" s="39"/>
      <c r="O5" s="39"/>
      <c r="P5" s="21" t="s">
        <v>59</v>
      </c>
    </row>
    <row r="6" spans="1:16" s="7" customFormat="1" ht="30" customHeight="1" x14ac:dyDescent="0.4">
      <c r="A6" s="40" t="s">
        <v>8</v>
      </c>
      <c r="B6" s="40"/>
      <c r="C6" s="40"/>
      <c r="D6" s="40"/>
      <c r="E6" s="39" t="s">
        <v>75</v>
      </c>
      <c r="F6" s="39"/>
      <c r="G6" s="39"/>
      <c r="H6" s="39"/>
      <c r="I6" s="39"/>
      <c r="J6" s="39"/>
      <c r="K6" s="39"/>
      <c r="L6" s="39"/>
      <c r="M6" s="39"/>
      <c r="N6" s="39"/>
      <c r="O6" s="39"/>
      <c r="P6" s="21"/>
    </row>
    <row r="7" spans="1:16" s="7" customFormat="1" ht="30" customHeight="1" x14ac:dyDescent="0.4">
      <c r="A7" s="45" t="s">
        <v>9</v>
      </c>
      <c r="B7" s="45"/>
      <c r="C7" s="45"/>
      <c r="D7" s="45"/>
      <c r="E7" s="39"/>
      <c r="F7" s="39"/>
      <c r="G7" s="39"/>
      <c r="H7" s="39"/>
      <c r="I7" s="39"/>
      <c r="J7" s="39"/>
      <c r="K7" s="39"/>
      <c r="L7" s="39"/>
      <c r="M7" s="39"/>
      <c r="N7" s="39"/>
      <c r="O7" s="39"/>
      <c r="P7" s="21" t="s">
        <v>116</v>
      </c>
    </row>
    <row r="8" spans="1:16" s="7" customFormat="1" ht="21.95" customHeight="1" x14ac:dyDescent="0.4">
      <c r="A8" s="50" t="s">
        <v>1</v>
      </c>
      <c r="B8" s="51"/>
      <c r="C8" s="51"/>
      <c r="D8" s="52"/>
      <c r="E8" s="71">
        <v>2026</v>
      </c>
      <c r="F8" s="72"/>
      <c r="G8" s="11" t="s">
        <v>22</v>
      </c>
      <c r="H8" s="11">
        <v>9</v>
      </c>
      <c r="I8" s="11" t="s">
        <v>35</v>
      </c>
      <c r="J8" s="11">
        <v>25</v>
      </c>
      <c r="K8" s="11" t="s">
        <v>36</v>
      </c>
      <c r="L8" s="15" t="s">
        <v>25</v>
      </c>
      <c r="M8" s="11" t="s">
        <v>77</v>
      </c>
      <c r="N8" s="11" t="s">
        <v>46</v>
      </c>
      <c r="O8" s="16" t="s">
        <v>47</v>
      </c>
      <c r="P8" s="21"/>
    </row>
    <row r="9" spans="1:16" s="7" customFormat="1" ht="21.95" customHeight="1" x14ac:dyDescent="0.4">
      <c r="A9" s="53"/>
      <c r="B9" s="54"/>
      <c r="C9" s="54"/>
      <c r="D9" s="55"/>
      <c r="E9" s="73">
        <v>2026</v>
      </c>
      <c r="F9" s="68"/>
      <c r="G9" s="6" t="s">
        <v>22</v>
      </c>
      <c r="H9" s="6">
        <v>9</v>
      </c>
      <c r="I9" s="6" t="s">
        <v>35</v>
      </c>
      <c r="J9" s="6">
        <v>25</v>
      </c>
      <c r="K9" s="6" t="s">
        <v>36</v>
      </c>
      <c r="L9" s="7" t="s">
        <v>25</v>
      </c>
      <c r="M9" s="6" t="s">
        <v>77</v>
      </c>
      <c r="N9" s="6" t="s">
        <v>46</v>
      </c>
      <c r="O9" s="12" t="s">
        <v>33</v>
      </c>
      <c r="P9" s="21"/>
    </row>
    <row r="10" spans="1:16" s="7" customFormat="1" ht="21.95" customHeight="1" x14ac:dyDescent="0.4">
      <c r="A10" s="56"/>
      <c r="B10" s="57"/>
      <c r="C10" s="57"/>
      <c r="D10" s="58"/>
      <c r="E10" s="17" t="s">
        <v>25</v>
      </c>
      <c r="F10" s="18">
        <v>1</v>
      </c>
      <c r="G10" s="18" t="s">
        <v>32</v>
      </c>
      <c r="H10" s="18" t="s">
        <v>33</v>
      </c>
      <c r="I10" s="18"/>
      <c r="J10" s="18"/>
      <c r="K10" s="18"/>
      <c r="L10" s="19"/>
      <c r="M10" s="19"/>
      <c r="N10" s="18"/>
      <c r="O10" s="13"/>
      <c r="P10" s="21"/>
    </row>
    <row r="11" spans="1:16" s="7" customFormat="1" ht="21.95" customHeight="1" x14ac:dyDescent="0.4">
      <c r="A11" s="59" t="s">
        <v>127</v>
      </c>
      <c r="B11" s="60"/>
      <c r="C11" s="60"/>
      <c r="D11" s="61"/>
      <c r="E11" s="36" t="s">
        <v>129</v>
      </c>
      <c r="F11" s="36"/>
      <c r="G11" s="36"/>
      <c r="H11" s="36"/>
      <c r="I11" s="36"/>
      <c r="J11" s="36"/>
      <c r="K11" s="9"/>
      <c r="L11" s="9"/>
      <c r="M11" s="9"/>
      <c r="N11" s="9"/>
      <c r="O11" s="10"/>
      <c r="P11" s="21"/>
    </row>
    <row r="12" spans="1:16" s="7" customFormat="1" ht="21.95" customHeight="1" x14ac:dyDescent="0.4">
      <c r="A12" s="45" t="s">
        <v>2</v>
      </c>
      <c r="B12" s="45"/>
      <c r="C12" s="45"/>
      <c r="D12" s="45"/>
      <c r="E12" s="14" t="s">
        <v>10</v>
      </c>
      <c r="F12" s="59" t="s">
        <v>95</v>
      </c>
      <c r="G12" s="60"/>
      <c r="H12" s="60"/>
      <c r="I12" s="60"/>
      <c r="J12" s="60"/>
      <c r="K12" s="60"/>
      <c r="L12" s="60"/>
      <c r="M12" s="60"/>
      <c r="N12" s="60"/>
      <c r="O12" s="61"/>
      <c r="P12" s="21" t="s">
        <v>140</v>
      </c>
    </row>
    <row r="13" spans="1:16" s="7" customFormat="1" ht="21.95" customHeight="1" x14ac:dyDescent="0.4">
      <c r="A13" s="45"/>
      <c r="B13" s="45"/>
      <c r="C13" s="45"/>
      <c r="D13" s="45"/>
      <c r="E13" s="14" t="s">
        <v>11</v>
      </c>
      <c r="F13" s="59" t="s">
        <v>96</v>
      </c>
      <c r="G13" s="60"/>
      <c r="H13" s="60"/>
      <c r="I13" s="60"/>
      <c r="J13" s="60"/>
      <c r="K13" s="60"/>
      <c r="L13" s="60"/>
      <c r="M13" s="60"/>
      <c r="N13" s="60"/>
      <c r="O13" s="61"/>
      <c r="P13" s="21" t="s">
        <v>51</v>
      </c>
    </row>
    <row r="14" spans="1:16" s="7" customFormat="1" ht="21.95" customHeight="1" x14ac:dyDescent="0.4">
      <c r="A14" s="45"/>
      <c r="B14" s="45"/>
      <c r="C14" s="45"/>
      <c r="D14" s="45"/>
      <c r="E14" s="14" t="s">
        <v>102</v>
      </c>
      <c r="F14" s="86" t="s">
        <v>106</v>
      </c>
      <c r="G14" s="60"/>
      <c r="H14" s="60"/>
      <c r="I14" s="60"/>
      <c r="J14" s="60"/>
      <c r="K14" s="60"/>
      <c r="L14" s="60"/>
      <c r="M14" s="60"/>
      <c r="N14" s="60"/>
      <c r="O14" s="61"/>
      <c r="P14" s="21" t="s">
        <v>104</v>
      </c>
    </row>
    <row r="15" spans="1:16" s="7" customFormat="1" ht="21.95" customHeight="1" x14ac:dyDescent="0.4">
      <c r="A15" s="40" t="s">
        <v>49</v>
      </c>
      <c r="B15" s="40"/>
      <c r="C15" s="40"/>
      <c r="D15" s="40"/>
      <c r="E15" s="36" t="s">
        <v>37</v>
      </c>
      <c r="F15" s="36"/>
      <c r="G15" s="36"/>
      <c r="H15" s="36"/>
      <c r="I15" s="36"/>
      <c r="J15" s="36"/>
      <c r="K15" s="9"/>
      <c r="L15" s="9"/>
      <c r="M15" s="9"/>
      <c r="N15" s="9"/>
      <c r="O15" s="10"/>
      <c r="P15" s="21" t="s">
        <v>126</v>
      </c>
    </row>
    <row r="16" spans="1:16" s="7" customFormat="1" ht="21.95" customHeight="1" x14ac:dyDescent="0.4">
      <c r="A16" s="40" t="s">
        <v>50</v>
      </c>
      <c r="B16" s="40"/>
      <c r="C16" s="40"/>
      <c r="D16" s="40"/>
      <c r="E16" s="37">
        <v>2026</v>
      </c>
      <c r="F16" s="37"/>
      <c r="G16" s="8" t="s">
        <v>22</v>
      </c>
      <c r="H16" s="8">
        <v>7</v>
      </c>
      <c r="I16" s="8" t="s">
        <v>23</v>
      </c>
      <c r="J16" s="8">
        <v>31</v>
      </c>
      <c r="K16" s="8" t="s">
        <v>24</v>
      </c>
      <c r="L16" s="9" t="s">
        <v>60</v>
      </c>
      <c r="M16" s="8" t="s">
        <v>77</v>
      </c>
      <c r="N16" s="8" t="s">
        <v>61</v>
      </c>
      <c r="O16" s="10" t="s">
        <v>62</v>
      </c>
      <c r="P16" s="21" t="s">
        <v>56</v>
      </c>
    </row>
    <row r="17" spans="1:40" s="7" customFormat="1" ht="21.95" customHeight="1" x14ac:dyDescent="0.4">
      <c r="A17" s="40" t="s">
        <v>3</v>
      </c>
      <c r="B17" s="40"/>
      <c r="C17" s="40"/>
      <c r="D17" s="40"/>
      <c r="E17" s="37">
        <v>2026</v>
      </c>
      <c r="F17" s="37"/>
      <c r="G17" s="8" t="s">
        <v>22</v>
      </c>
      <c r="H17" s="8">
        <v>8</v>
      </c>
      <c r="I17" s="8" t="s">
        <v>23</v>
      </c>
      <c r="J17" s="8">
        <v>7</v>
      </c>
      <c r="K17" s="8" t="s">
        <v>24</v>
      </c>
      <c r="L17" s="9" t="s">
        <v>60</v>
      </c>
      <c r="M17" s="8" t="s">
        <v>77</v>
      </c>
      <c r="N17" s="8" t="s">
        <v>61</v>
      </c>
      <c r="O17" s="10" t="s">
        <v>62</v>
      </c>
      <c r="P17" s="21" t="s">
        <v>72</v>
      </c>
    </row>
    <row r="18" spans="1:40" s="7" customFormat="1" ht="21.95" customHeight="1" x14ac:dyDescent="0.4">
      <c r="A18" s="40" t="s">
        <v>172</v>
      </c>
      <c r="B18" s="40"/>
      <c r="C18" s="40"/>
      <c r="D18" s="40"/>
      <c r="E18" s="37">
        <v>2026</v>
      </c>
      <c r="F18" s="37"/>
      <c r="G18" s="8" t="s">
        <v>22</v>
      </c>
      <c r="H18" s="8">
        <v>9</v>
      </c>
      <c r="I18" s="8" t="s">
        <v>23</v>
      </c>
      <c r="J18" s="8">
        <v>3</v>
      </c>
      <c r="K18" s="8" t="s">
        <v>24</v>
      </c>
      <c r="L18" s="9" t="s">
        <v>60</v>
      </c>
      <c r="M18" s="8" t="s">
        <v>76</v>
      </c>
      <c r="N18" s="8" t="s">
        <v>61</v>
      </c>
      <c r="O18" s="10" t="s">
        <v>62</v>
      </c>
      <c r="P18" s="21" t="s">
        <v>119</v>
      </c>
    </row>
    <row r="19" spans="1:40" s="7" customFormat="1" ht="21.95" customHeight="1" x14ac:dyDescent="0.4">
      <c r="A19" s="62" t="s">
        <v>147</v>
      </c>
      <c r="B19" s="63"/>
      <c r="C19" s="63"/>
      <c r="D19" s="63"/>
      <c r="E19" s="75" t="s">
        <v>148</v>
      </c>
      <c r="F19" s="76"/>
      <c r="G19" s="77"/>
      <c r="H19" s="33">
        <f>DATE(E8,H8,J8)</f>
        <v>46290</v>
      </c>
      <c r="I19" s="34"/>
      <c r="J19" s="34"/>
      <c r="K19" s="34"/>
      <c r="L19" s="34"/>
      <c r="M19" s="34"/>
      <c r="N19" s="34"/>
      <c r="O19" s="35"/>
      <c r="P19" s="21" t="s">
        <v>171</v>
      </c>
    </row>
    <row r="20" spans="1:40" s="7" customFormat="1" ht="21.95" customHeight="1" x14ac:dyDescent="0.4">
      <c r="A20" s="63"/>
      <c r="B20" s="63"/>
      <c r="C20" s="63"/>
      <c r="D20" s="63"/>
      <c r="E20" s="75" t="s">
        <v>174</v>
      </c>
      <c r="F20" s="76"/>
      <c r="G20" s="77"/>
      <c r="H20" s="33">
        <f>IF(
 H19="",
 "",
 _xlfn.LET(
   _xlpm.d,H19-4,
   IF(
     OR(
       WEEKDAY(_xlpm.d+1,2)&gt;=6,
       COUNTIF(プルダウン・休日!M:M,_xlpm.d+1)&gt;0
     ),
     IF(
       NETWORKDAYS.INTL(_xlpm.d,_xlpm.d,1,プルダウン・休日!M:M),
       WORKDAY.INTL(_xlpm.d,-1,1,プルダウン・休日!M:M),
       WORKDAY.INTL(_xlpm.d,-2,1,プルダウン・休日!M:M)
     ),
     _xlpm.d
   )
 )
)</f>
        <v>46282</v>
      </c>
      <c r="I20" s="34"/>
      <c r="J20" s="34"/>
      <c r="K20" s="34"/>
      <c r="L20" s="34"/>
      <c r="M20" s="34"/>
      <c r="N20" s="34"/>
      <c r="O20" s="35"/>
      <c r="P20" s="21" t="s">
        <v>171</v>
      </c>
    </row>
    <row r="21" spans="1:40" s="7" customFormat="1" ht="21.95" customHeight="1" x14ac:dyDescent="0.4">
      <c r="A21" s="50" t="s">
        <v>4</v>
      </c>
      <c r="B21" s="51"/>
      <c r="C21" s="51"/>
      <c r="D21" s="52"/>
      <c r="E21" s="38" t="s">
        <v>13</v>
      </c>
      <c r="F21" s="38"/>
      <c r="G21" s="44" t="s">
        <v>97</v>
      </c>
      <c r="H21" s="36"/>
      <c r="I21" s="36"/>
      <c r="J21" s="9"/>
      <c r="K21" s="9"/>
      <c r="L21" s="9"/>
      <c r="M21" s="9"/>
      <c r="N21" s="9"/>
      <c r="O21" s="10"/>
      <c r="P21" s="21" t="s">
        <v>120</v>
      </c>
    </row>
    <row r="22" spans="1:40" s="7" customFormat="1" ht="21.95" customHeight="1" x14ac:dyDescent="0.4">
      <c r="A22" s="53"/>
      <c r="B22" s="54"/>
      <c r="C22" s="54"/>
      <c r="D22" s="55"/>
      <c r="E22" s="38" t="s">
        <v>14</v>
      </c>
      <c r="F22" s="38"/>
      <c r="G22" s="44" t="s">
        <v>97</v>
      </c>
      <c r="H22" s="36"/>
      <c r="I22" s="36"/>
      <c r="J22" s="9"/>
      <c r="K22" s="9"/>
      <c r="L22" s="9"/>
      <c r="M22" s="9"/>
      <c r="N22" s="9"/>
      <c r="O22" s="10"/>
      <c r="P22" s="21" t="s">
        <v>121</v>
      </c>
    </row>
    <row r="23" spans="1:40" s="7" customFormat="1" ht="21.95" customHeight="1" x14ac:dyDescent="0.4">
      <c r="A23" s="56"/>
      <c r="B23" s="57"/>
      <c r="C23" s="57"/>
      <c r="D23" s="58"/>
      <c r="E23" s="64" t="s">
        <v>15</v>
      </c>
      <c r="F23" s="64"/>
      <c r="G23" s="59" t="s">
        <v>88</v>
      </c>
      <c r="H23" s="60"/>
      <c r="I23" s="60"/>
      <c r="J23" s="60"/>
      <c r="K23" s="60"/>
      <c r="L23" s="60"/>
      <c r="M23" s="60"/>
      <c r="N23" s="60"/>
      <c r="O23" s="61"/>
      <c r="P23" s="21" t="s">
        <v>52</v>
      </c>
    </row>
    <row r="24" spans="1:40" s="7" customFormat="1" ht="30" customHeight="1" x14ac:dyDescent="0.4">
      <c r="A24" s="45" t="s">
        <v>30</v>
      </c>
      <c r="B24" s="45"/>
      <c r="C24" s="45"/>
      <c r="D24" s="45"/>
      <c r="E24" s="39" t="s">
        <v>79</v>
      </c>
      <c r="F24" s="39"/>
      <c r="G24" s="39"/>
      <c r="H24" s="39"/>
      <c r="I24" s="39"/>
      <c r="J24" s="39"/>
      <c r="K24" s="39"/>
      <c r="L24" s="39"/>
      <c r="M24" s="39"/>
      <c r="N24" s="39"/>
      <c r="O24" s="39"/>
      <c r="P24" s="21" t="s">
        <v>122</v>
      </c>
    </row>
    <row r="25" spans="1:40" s="7" customFormat="1" ht="21.95" customHeight="1" x14ac:dyDescent="0.4">
      <c r="A25" s="40" t="s">
        <v>58</v>
      </c>
      <c r="B25" s="40"/>
      <c r="C25" s="40"/>
      <c r="D25" s="40"/>
      <c r="E25" s="38" t="s">
        <v>16</v>
      </c>
      <c r="F25" s="38"/>
      <c r="G25" s="37">
        <v>1</v>
      </c>
      <c r="H25" s="37"/>
      <c r="I25" s="8" t="s">
        <v>26</v>
      </c>
      <c r="J25" s="9"/>
      <c r="K25" s="9"/>
      <c r="L25" s="9"/>
      <c r="M25" s="9"/>
      <c r="N25" s="9"/>
      <c r="O25" s="10"/>
      <c r="P25" s="21" t="s">
        <v>123</v>
      </c>
    </row>
    <row r="26" spans="1:40" s="7" customFormat="1" ht="21.95" customHeight="1" x14ac:dyDescent="0.4">
      <c r="A26" s="40"/>
      <c r="B26" s="40"/>
      <c r="C26" s="40"/>
      <c r="D26" s="40"/>
      <c r="E26" s="38" t="s">
        <v>17</v>
      </c>
      <c r="F26" s="38"/>
      <c r="G26" s="60"/>
      <c r="H26" s="60"/>
      <c r="I26" s="60"/>
      <c r="J26" s="60"/>
      <c r="K26" s="60"/>
      <c r="L26" s="60"/>
      <c r="M26" s="60"/>
      <c r="N26" s="60"/>
      <c r="O26" s="61"/>
      <c r="P26" s="21" t="s">
        <v>53</v>
      </c>
    </row>
    <row r="27" spans="1:40" s="7" customFormat="1" ht="21.95" customHeight="1" x14ac:dyDescent="0.4">
      <c r="A27" s="40" t="s">
        <v>31</v>
      </c>
      <c r="B27" s="40"/>
      <c r="C27" s="40"/>
      <c r="D27" s="40"/>
      <c r="E27" s="38" t="s">
        <v>18</v>
      </c>
      <c r="F27" s="38"/>
      <c r="G27" s="40" t="s">
        <v>80</v>
      </c>
      <c r="H27" s="40"/>
      <c r="I27" s="40"/>
      <c r="J27" s="40"/>
      <c r="K27" s="40"/>
      <c r="L27" s="40"/>
      <c r="M27" s="40"/>
      <c r="N27" s="40"/>
      <c r="O27" s="40"/>
      <c r="P27" s="84" t="s">
        <v>73</v>
      </c>
      <c r="Q27" s="85"/>
      <c r="R27" s="85"/>
      <c r="S27" s="85"/>
      <c r="T27" s="85"/>
      <c r="U27" s="85"/>
      <c r="V27" s="85"/>
      <c r="W27" s="85"/>
      <c r="X27" s="85"/>
      <c r="Y27" s="85"/>
      <c r="Z27" s="85"/>
      <c r="AA27" s="85"/>
      <c r="AB27" s="85"/>
      <c r="AC27" s="85"/>
      <c r="AD27" s="85"/>
      <c r="AE27" s="85"/>
      <c r="AF27" s="85"/>
      <c r="AG27" s="85"/>
      <c r="AH27" s="85"/>
      <c r="AI27" s="85"/>
      <c r="AJ27" s="85"/>
      <c r="AK27" s="85"/>
      <c r="AL27" s="85"/>
      <c r="AM27" s="85"/>
      <c r="AN27" s="85"/>
    </row>
    <row r="28" spans="1:40" s="7" customFormat="1" ht="21.95" customHeight="1" x14ac:dyDescent="0.4">
      <c r="A28" s="40"/>
      <c r="B28" s="40"/>
      <c r="C28" s="40"/>
      <c r="D28" s="40"/>
      <c r="E28" s="38" t="s">
        <v>103</v>
      </c>
      <c r="F28" s="38"/>
      <c r="G28" s="40" t="s">
        <v>105</v>
      </c>
      <c r="H28" s="40"/>
      <c r="I28" s="40"/>
      <c r="J28" s="40"/>
      <c r="K28" s="40"/>
      <c r="L28" s="40"/>
      <c r="M28" s="40"/>
      <c r="N28" s="40"/>
      <c r="O28" s="40"/>
      <c r="P28" s="84"/>
      <c r="Q28" s="85"/>
      <c r="R28" s="85"/>
      <c r="S28" s="85"/>
      <c r="T28" s="85"/>
      <c r="U28" s="85"/>
      <c r="V28" s="85"/>
      <c r="W28" s="85"/>
      <c r="X28" s="85"/>
      <c r="Y28" s="85"/>
      <c r="Z28" s="85"/>
      <c r="AA28" s="85"/>
      <c r="AB28" s="85"/>
      <c r="AC28" s="85"/>
      <c r="AD28" s="85"/>
      <c r="AE28" s="85"/>
      <c r="AF28" s="85"/>
      <c r="AG28" s="85"/>
      <c r="AH28" s="85"/>
      <c r="AI28" s="85"/>
      <c r="AJ28" s="85"/>
      <c r="AK28" s="85"/>
      <c r="AL28" s="85"/>
      <c r="AM28" s="85"/>
      <c r="AN28" s="85"/>
    </row>
    <row r="29" spans="1:40" s="7" customFormat="1" ht="21.95" customHeight="1" x14ac:dyDescent="0.4">
      <c r="A29" s="40"/>
      <c r="B29" s="40"/>
      <c r="C29" s="40"/>
      <c r="D29" s="40"/>
      <c r="E29" s="38" t="s">
        <v>19</v>
      </c>
      <c r="F29" s="38"/>
      <c r="G29" s="40" t="s">
        <v>81</v>
      </c>
      <c r="H29" s="40"/>
      <c r="I29" s="40"/>
      <c r="J29" s="40"/>
      <c r="K29" s="40"/>
      <c r="L29" s="40"/>
      <c r="M29" s="40"/>
      <c r="N29" s="40"/>
      <c r="O29" s="40"/>
      <c r="P29" s="84"/>
      <c r="Q29" s="85"/>
      <c r="R29" s="85"/>
      <c r="S29" s="85"/>
      <c r="T29" s="85"/>
      <c r="U29" s="85"/>
      <c r="V29" s="85"/>
      <c r="W29" s="85"/>
      <c r="X29" s="85"/>
      <c r="Y29" s="85"/>
      <c r="Z29" s="85"/>
      <c r="AA29" s="85"/>
      <c r="AB29" s="85"/>
      <c r="AC29" s="85"/>
      <c r="AD29" s="85"/>
      <c r="AE29" s="85"/>
      <c r="AF29" s="85"/>
      <c r="AG29" s="85"/>
      <c r="AH29" s="85"/>
      <c r="AI29" s="85"/>
      <c r="AJ29" s="85"/>
      <c r="AK29" s="85"/>
      <c r="AL29" s="85"/>
      <c r="AM29" s="85"/>
      <c r="AN29" s="85"/>
    </row>
    <row r="30" spans="1:40" s="7" customFormat="1" ht="21.95" customHeight="1" x14ac:dyDescent="0.4">
      <c r="A30" s="40"/>
      <c r="B30" s="40"/>
      <c r="C30" s="40"/>
      <c r="D30" s="40"/>
      <c r="E30" s="38" t="s">
        <v>20</v>
      </c>
      <c r="F30" s="38"/>
      <c r="G30" s="46" t="s">
        <v>82</v>
      </c>
      <c r="H30" s="40"/>
      <c r="I30" s="40"/>
      <c r="J30" s="40"/>
      <c r="K30" s="40"/>
      <c r="L30" s="40"/>
      <c r="M30" s="40"/>
      <c r="N30" s="40"/>
      <c r="O30" s="40"/>
      <c r="P30" s="84"/>
      <c r="Q30" s="85"/>
      <c r="R30" s="85"/>
      <c r="S30" s="85"/>
      <c r="T30" s="85"/>
      <c r="U30" s="85"/>
      <c r="V30" s="85"/>
      <c r="W30" s="85"/>
      <c r="X30" s="85"/>
      <c r="Y30" s="85"/>
      <c r="Z30" s="85"/>
      <c r="AA30" s="85"/>
      <c r="AB30" s="85"/>
      <c r="AC30" s="85"/>
      <c r="AD30" s="85"/>
      <c r="AE30" s="85"/>
      <c r="AF30" s="85"/>
      <c r="AG30" s="85"/>
      <c r="AH30" s="85"/>
      <c r="AI30" s="85"/>
      <c r="AJ30" s="85"/>
      <c r="AK30" s="85"/>
      <c r="AL30" s="85"/>
      <c r="AM30" s="85"/>
      <c r="AN30" s="85"/>
    </row>
    <row r="31" spans="1:40" s="7" customFormat="1" ht="21.95" customHeight="1" x14ac:dyDescent="0.4">
      <c r="A31" s="65" t="s">
        <v>45</v>
      </c>
      <c r="B31" s="65"/>
      <c r="C31" s="64" t="s">
        <v>7</v>
      </c>
      <c r="D31" s="64"/>
      <c r="E31" s="39"/>
      <c r="F31" s="39"/>
      <c r="G31" s="39"/>
      <c r="H31" s="39"/>
      <c r="I31" s="39"/>
      <c r="J31" s="39"/>
      <c r="K31" s="39"/>
      <c r="L31" s="39"/>
      <c r="M31" s="39"/>
      <c r="N31" s="39"/>
      <c r="O31" s="39"/>
      <c r="P31" s="21" t="s">
        <v>117</v>
      </c>
    </row>
    <row r="32" spans="1:40" s="7" customFormat="1" ht="21.95" customHeight="1" x14ac:dyDescent="0.4">
      <c r="A32" s="65"/>
      <c r="B32" s="65"/>
      <c r="C32" s="64" t="s">
        <v>5</v>
      </c>
      <c r="D32" s="64"/>
      <c r="E32" s="39" t="s">
        <v>83</v>
      </c>
      <c r="F32" s="39"/>
      <c r="G32" s="39"/>
      <c r="H32" s="39"/>
      <c r="I32" s="39"/>
      <c r="J32" s="39"/>
      <c r="K32" s="39"/>
      <c r="L32" s="39"/>
      <c r="M32" s="39"/>
      <c r="N32" s="39"/>
      <c r="O32" s="39"/>
      <c r="P32" s="21" t="s">
        <v>54</v>
      </c>
    </row>
    <row r="33" spans="1:16" s="7" customFormat="1" ht="21.95" customHeight="1" x14ac:dyDescent="0.4">
      <c r="A33" s="65"/>
      <c r="B33" s="65"/>
      <c r="C33" s="64" t="s">
        <v>6</v>
      </c>
      <c r="D33" s="64"/>
      <c r="E33" s="39"/>
      <c r="F33" s="39"/>
      <c r="G33" s="39"/>
      <c r="H33" s="39"/>
      <c r="I33" s="39"/>
      <c r="J33" s="39"/>
      <c r="K33" s="39"/>
      <c r="L33" s="39"/>
      <c r="M33" s="39"/>
      <c r="N33" s="39"/>
      <c r="O33" s="39"/>
      <c r="P33" s="21" t="s">
        <v>55</v>
      </c>
    </row>
    <row r="34" spans="1:16" s="7" customFormat="1" ht="21.95" customHeight="1" x14ac:dyDescent="0.4">
      <c r="A34" s="40" t="s">
        <v>110</v>
      </c>
      <c r="B34" s="40"/>
      <c r="C34" s="40"/>
      <c r="D34" s="40"/>
      <c r="E34" s="44" t="s">
        <v>173</v>
      </c>
      <c r="F34" s="36"/>
      <c r="G34" s="36"/>
      <c r="H34" s="36"/>
      <c r="I34" s="36"/>
      <c r="J34" s="36"/>
      <c r="K34" s="36"/>
      <c r="L34" s="36"/>
      <c r="M34" s="36"/>
      <c r="N34" s="36"/>
      <c r="O34" s="74"/>
      <c r="P34" s="21" t="s">
        <v>48</v>
      </c>
    </row>
    <row r="35" spans="1:16" s="7" customFormat="1" ht="21.95" customHeight="1" x14ac:dyDescent="0.4">
      <c r="A35" s="40"/>
      <c r="B35" s="40"/>
      <c r="C35" s="40"/>
      <c r="D35" s="40"/>
      <c r="E35" s="38" t="s">
        <v>69</v>
      </c>
      <c r="F35" s="38"/>
      <c r="G35" s="38"/>
      <c r="H35" s="60"/>
      <c r="I35" s="60"/>
      <c r="J35" s="60"/>
      <c r="K35" s="60"/>
      <c r="L35" s="60"/>
      <c r="M35" s="60"/>
      <c r="N35" s="60"/>
      <c r="O35" s="61"/>
      <c r="P35" s="21" t="s">
        <v>70</v>
      </c>
    </row>
    <row r="36" spans="1:16" s="7" customFormat="1" ht="21.95" customHeight="1" x14ac:dyDescent="0.4">
      <c r="A36" s="40" t="s">
        <v>28</v>
      </c>
      <c r="B36" s="40"/>
      <c r="C36" s="40"/>
      <c r="D36" s="40"/>
      <c r="E36" s="44" t="s">
        <v>98</v>
      </c>
      <c r="F36" s="36"/>
      <c r="G36" s="36"/>
      <c r="H36" s="36"/>
      <c r="I36" s="36"/>
      <c r="J36" s="9"/>
      <c r="K36" s="9"/>
      <c r="L36" s="9"/>
      <c r="M36" s="9"/>
      <c r="N36" s="9"/>
      <c r="O36" s="10"/>
      <c r="P36" s="21" t="s">
        <v>71</v>
      </c>
    </row>
    <row r="37" spans="1:16" s="7" customFormat="1" ht="21.95" customHeight="1" x14ac:dyDescent="0.4">
      <c r="A37" s="59" t="s">
        <v>132</v>
      </c>
      <c r="B37" s="60"/>
      <c r="C37" s="60"/>
      <c r="D37" s="61"/>
      <c r="E37" s="44"/>
      <c r="F37" s="36"/>
      <c r="G37" s="9"/>
      <c r="H37" s="24"/>
      <c r="I37" s="24"/>
      <c r="J37" s="9"/>
      <c r="K37" s="9"/>
      <c r="L37" s="9"/>
      <c r="M37" s="9"/>
      <c r="N37" s="9"/>
      <c r="O37" s="10"/>
      <c r="P37" s="21"/>
    </row>
    <row r="38" spans="1:16" s="7" customFormat="1" ht="21.95" customHeight="1" x14ac:dyDescent="0.4">
      <c r="A38" s="39" t="s">
        <v>111</v>
      </c>
      <c r="B38" s="39"/>
      <c r="C38" s="39"/>
      <c r="D38" s="39"/>
      <c r="E38" s="44" t="s">
        <v>66</v>
      </c>
      <c r="F38" s="36"/>
      <c r="G38" s="36"/>
      <c r="H38" s="9"/>
      <c r="I38" s="9"/>
      <c r="J38" s="9"/>
      <c r="K38" s="9"/>
      <c r="L38" s="9"/>
      <c r="M38" s="9"/>
      <c r="N38" s="9"/>
      <c r="O38" s="10"/>
      <c r="P38" s="21" t="s">
        <v>124</v>
      </c>
    </row>
    <row r="39" spans="1:16" s="7" customFormat="1" ht="21.95" customHeight="1" x14ac:dyDescent="0.4">
      <c r="A39" s="39"/>
      <c r="B39" s="39"/>
      <c r="C39" s="39"/>
      <c r="D39" s="39"/>
      <c r="E39" s="38" t="s">
        <v>68</v>
      </c>
      <c r="F39" s="38"/>
      <c r="G39" s="38"/>
      <c r="H39" s="59"/>
      <c r="I39" s="60"/>
      <c r="J39" s="60"/>
      <c r="K39" s="60"/>
      <c r="L39" s="60"/>
      <c r="M39" s="60"/>
      <c r="N39" s="60"/>
      <c r="O39" s="61"/>
      <c r="P39" s="21" t="s">
        <v>114</v>
      </c>
    </row>
    <row r="40" spans="1:16" s="7" customFormat="1" ht="21.95" customHeight="1" x14ac:dyDescent="0.4">
      <c r="A40" s="78" t="s">
        <v>141</v>
      </c>
      <c r="B40" s="79"/>
      <c r="C40" s="79"/>
      <c r="D40" s="80"/>
      <c r="E40" s="81" t="s">
        <v>143</v>
      </c>
      <c r="F40" s="82"/>
      <c r="G40" s="82"/>
      <c r="H40" s="82"/>
      <c r="I40" s="82"/>
      <c r="J40" s="82"/>
      <c r="K40" s="82"/>
      <c r="L40" s="82"/>
      <c r="M40" s="82"/>
      <c r="N40" s="82"/>
      <c r="O40" s="83"/>
      <c r="P40" s="21"/>
    </row>
    <row r="41" spans="1:16" s="7" customFormat="1" ht="30" customHeight="1" x14ac:dyDescent="0.4">
      <c r="A41" s="40" t="s">
        <v>21</v>
      </c>
      <c r="B41" s="40"/>
      <c r="C41" s="40"/>
      <c r="D41" s="40"/>
      <c r="E41" s="47" t="s">
        <v>99</v>
      </c>
      <c r="F41" s="48"/>
      <c r="G41" s="48"/>
      <c r="H41" s="48"/>
      <c r="I41" s="48"/>
      <c r="J41" s="48"/>
      <c r="K41" s="48"/>
      <c r="L41" s="48"/>
      <c r="M41" s="48"/>
      <c r="N41" s="48"/>
      <c r="O41" s="49"/>
      <c r="P41" s="21"/>
    </row>
    <row r="43" spans="1:16" s="21" customFormat="1" ht="16.5" x14ac:dyDescent="0.4">
      <c r="A43" s="22" t="s">
        <v>112</v>
      </c>
      <c r="B43" s="66"/>
      <c r="C43" s="66"/>
      <c r="D43" s="23" t="s">
        <v>57</v>
      </c>
    </row>
    <row r="44" spans="1:16" s="21" customFormat="1" ht="16.5" x14ac:dyDescent="0.4">
      <c r="A44" s="22" t="s">
        <v>112</v>
      </c>
      <c r="B44" s="41"/>
      <c r="C44" s="41"/>
      <c r="D44" s="23" t="s">
        <v>63</v>
      </c>
    </row>
    <row r="45" spans="1:16" s="21" customFormat="1" ht="16.5" x14ac:dyDescent="0.4">
      <c r="A45" s="22" t="s">
        <v>108</v>
      </c>
      <c r="B45" s="23" t="s">
        <v>113</v>
      </c>
      <c r="C45" s="23"/>
      <c r="D45" s="23"/>
    </row>
    <row r="46" spans="1:16" s="21" customFormat="1" ht="16.5" x14ac:dyDescent="0.4">
      <c r="A46" s="22" t="s">
        <v>108</v>
      </c>
      <c r="B46" s="23" t="s">
        <v>109</v>
      </c>
      <c r="C46" s="23"/>
      <c r="D46" s="23"/>
    </row>
    <row r="47" spans="1:16" customFormat="1" x14ac:dyDescent="0.4">
      <c r="A47" s="22" t="s">
        <v>108</v>
      </c>
      <c r="B47" s="23" t="s">
        <v>136</v>
      </c>
      <c r="C47" s="1"/>
      <c r="D47" s="1"/>
      <c r="P47" s="21"/>
    </row>
    <row r="48" spans="1:16" customFormat="1" x14ac:dyDescent="0.4">
      <c r="A48" s="1"/>
      <c r="B48" s="1"/>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sheetData>
  <mergeCells count="80">
    <mergeCell ref="A18:D18"/>
    <mergeCell ref="E18:F18"/>
    <mergeCell ref="A15:D15"/>
    <mergeCell ref="E15:J15"/>
    <mergeCell ref="A16:D16"/>
    <mergeCell ref="E16:F16"/>
    <mergeCell ref="A17:D17"/>
    <mergeCell ref="E17:F17"/>
    <mergeCell ref="A11:D11"/>
    <mergeCell ref="E11:J11"/>
    <mergeCell ref="A12:D14"/>
    <mergeCell ref="F12:O12"/>
    <mergeCell ref="F14:O14"/>
    <mergeCell ref="F13:O13"/>
    <mergeCell ref="G1:H1"/>
    <mergeCell ref="I1:J1"/>
    <mergeCell ref="A3:O3"/>
    <mergeCell ref="A5:D5"/>
    <mergeCell ref="E5:O5"/>
    <mergeCell ref="A6:D6"/>
    <mergeCell ref="E6:O6"/>
    <mergeCell ref="A7:D7"/>
    <mergeCell ref="E7:O7"/>
    <mergeCell ref="A8:D10"/>
    <mergeCell ref="E8:F8"/>
    <mergeCell ref="E9:F9"/>
    <mergeCell ref="A21:D23"/>
    <mergeCell ref="E21:F21"/>
    <mergeCell ref="G21:I21"/>
    <mergeCell ref="E22:F22"/>
    <mergeCell ref="G22:I22"/>
    <mergeCell ref="E23:F23"/>
    <mergeCell ref="G23:O23"/>
    <mergeCell ref="E32:O32"/>
    <mergeCell ref="C33:D33"/>
    <mergeCell ref="E33:O33"/>
    <mergeCell ref="A24:D24"/>
    <mergeCell ref="E24:O24"/>
    <mergeCell ref="A25:D26"/>
    <mergeCell ref="E25:F25"/>
    <mergeCell ref="G25:H25"/>
    <mergeCell ref="E26:F26"/>
    <mergeCell ref="G26:O26"/>
    <mergeCell ref="A37:D37"/>
    <mergeCell ref="E37:F37"/>
    <mergeCell ref="P27:AN30"/>
    <mergeCell ref="E28:F28"/>
    <mergeCell ref="G28:O28"/>
    <mergeCell ref="E29:F29"/>
    <mergeCell ref="G29:O29"/>
    <mergeCell ref="E30:F30"/>
    <mergeCell ref="G30:O30"/>
    <mergeCell ref="A27:D30"/>
    <mergeCell ref="E27:F27"/>
    <mergeCell ref="G27:O27"/>
    <mergeCell ref="A31:B33"/>
    <mergeCell ref="C31:D31"/>
    <mergeCell ref="E31:O31"/>
    <mergeCell ref="C32:D32"/>
    <mergeCell ref="A19:D20"/>
    <mergeCell ref="E19:G19"/>
    <mergeCell ref="H19:O19"/>
    <mergeCell ref="E20:G20"/>
    <mergeCell ref="H20:O20"/>
    <mergeCell ref="A34:D35"/>
    <mergeCell ref="E34:O34"/>
    <mergeCell ref="E35:G35"/>
    <mergeCell ref="H35:O35"/>
    <mergeCell ref="A36:D36"/>
    <mergeCell ref="E36:I36"/>
    <mergeCell ref="B43:C43"/>
    <mergeCell ref="B44:C44"/>
    <mergeCell ref="A38:D39"/>
    <mergeCell ref="E38:G38"/>
    <mergeCell ref="E39:G39"/>
    <mergeCell ref="A40:D40"/>
    <mergeCell ref="E40:O40"/>
    <mergeCell ref="H39:O39"/>
    <mergeCell ref="A41:D41"/>
    <mergeCell ref="E41:O41"/>
  </mergeCells>
  <phoneticPr fontId="1"/>
  <hyperlinks>
    <hyperlink ref="G30" r:id="rId1" xr:uid="{77EBB3F8-80D4-4080-8168-0D551569E530}"/>
    <hyperlink ref="F14" r:id="rId2" xr:uid="{D67B6903-A58C-4960-B4C9-115C137B9B5B}"/>
  </hyperlinks>
  <pageMargins left="0.59055118110236227" right="0.59055118110236227" top="0.39370078740157483" bottom="0.39370078740157483" header="0.31496062992125984" footer="0.31496062992125984"/>
  <pageSetup paperSize="9" scale="98" orientation="portrait" verticalDpi="0" r:id="rId3"/>
  <extLst>
    <ext xmlns:x14="http://schemas.microsoft.com/office/spreadsheetml/2009/9/main" uri="{CCE6A557-97BC-4b89-ADB6-D9C93CAAB3DF}">
      <x14:dataValidations xmlns:xm="http://schemas.microsoft.com/office/excel/2006/main" count="8">
        <x14:dataValidation type="list" allowBlank="1" showInputMessage="1" showErrorMessage="1" xr:uid="{27F54722-5143-472B-843A-5AA5CCF57DCC}">
          <x14:formula1>
            <xm:f>プルダウン・休日!$B$40:$B$41</xm:f>
          </x14:formula1>
          <xm:sqref>E38:G38</xm:sqref>
        </x14:dataValidation>
        <x14:dataValidation type="list" allowBlank="1" showInputMessage="1" showErrorMessage="1" xr:uid="{9F993984-368E-49F0-B9E8-D94680F8F9BB}">
          <x14:formula1>
            <xm:f>プルダウン・休日!$B$31:$B$33</xm:f>
          </x14:formula1>
          <xm:sqref>E36</xm:sqref>
        </x14:dataValidation>
        <x14:dataValidation type="list" allowBlank="1" showInputMessage="1" showErrorMessage="1" xr:uid="{9033BCBF-3C00-4485-B255-821CB814532A}">
          <x14:formula1>
            <xm:f>プルダウン・休日!$B$22:$B$24</xm:f>
          </x14:formula1>
          <xm:sqref>G22:I22</xm:sqref>
        </x14:dataValidation>
        <x14:dataValidation type="list" allowBlank="1" showInputMessage="1" showErrorMessage="1" xr:uid="{A09CE41B-546C-4491-9219-37314932EB83}">
          <x14:formula1>
            <xm:f>プルダウン・休日!$B$16:$B$19</xm:f>
          </x14:formula1>
          <xm:sqref>G21:I21</xm:sqref>
        </x14:dataValidation>
        <x14:dataValidation type="list" showInputMessage="1" showErrorMessage="1" xr:uid="{BC1DEA4A-05DC-49C3-959A-9871D9402327}">
          <x14:formula1>
            <xm:f>プルダウン・休日!$B$12:$B$13</xm:f>
          </x14:formula1>
          <xm:sqref>E15:J15</xm:sqref>
        </x14:dataValidation>
        <x14:dataValidation type="list" showInputMessage="1" showErrorMessage="1" xr:uid="{A2152F66-8759-4B23-889D-FA8D07911919}">
          <x14:formula1>
            <xm:f>プルダウン・休日!$B$7:$B$9</xm:f>
          </x14:formula1>
          <xm:sqref>E11:J11</xm:sqref>
        </x14:dataValidation>
        <x14:dataValidation type="list" allowBlank="1" showInputMessage="1" showErrorMessage="1" xr:uid="{CFFBD391-1116-44D3-8304-E90E99C7CA88}">
          <x14:formula1>
            <xm:f>プルダウン・休日!$B$36:$B$37</xm:f>
          </x14:formula1>
          <xm:sqref>E37 G37</xm:sqref>
        </x14:dataValidation>
        <x14:dataValidation type="list" allowBlank="1" showInputMessage="1" showErrorMessage="1" xr:uid="{51A4A44E-9034-42F6-95AF-2BD3FA9293EB}">
          <x14:formula1>
            <xm:f>プルダウン・休日!$B$27:$B$28</xm:f>
          </x14:formula1>
          <xm:sqref>E34:O34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A281-3718-44B4-B9CC-E3A137B68583}">
  <sheetPr>
    <tabColor rgb="FF00B0F0"/>
    <pageSetUpPr fitToPage="1"/>
  </sheetPr>
  <dimension ref="A1:AN53"/>
  <sheetViews>
    <sheetView topLeftCell="A19" zoomScaleNormal="100" workbookViewId="0">
      <selection activeCell="E34" sqref="E34:O34"/>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8" t="s">
        <v>34</v>
      </c>
      <c r="H1" s="68"/>
      <c r="I1" s="68">
        <v>2022</v>
      </c>
      <c r="J1" s="68"/>
      <c r="K1" s="6" t="s">
        <v>22</v>
      </c>
      <c r="L1" s="6">
        <v>4</v>
      </c>
      <c r="M1" s="6" t="s">
        <v>35</v>
      </c>
      <c r="N1" s="6">
        <v>22</v>
      </c>
      <c r="O1" s="6" t="s">
        <v>36</v>
      </c>
      <c r="P1" s="21"/>
    </row>
    <row r="2" spans="1:16" ht="9.9499999999999993" customHeight="1" x14ac:dyDescent="0.4">
      <c r="C2" s="4"/>
      <c r="D2" s="4"/>
    </row>
    <row r="3" spans="1:16" ht="24" x14ac:dyDescent="0.4">
      <c r="A3" s="69" t="s">
        <v>115</v>
      </c>
      <c r="B3" s="70"/>
      <c r="C3" s="70"/>
      <c r="D3" s="70"/>
      <c r="E3" s="70"/>
      <c r="F3" s="70"/>
      <c r="G3" s="70"/>
      <c r="H3" s="70"/>
      <c r="I3" s="70"/>
      <c r="J3" s="70"/>
      <c r="K3" s="70"/>
      <c r="L3" s="70"/>
      <c r="M3" s="70"/>
      <c r="N3" s="70"/>
      <c r="O3" s="70"/>
    </row>
    <row r="4" spans="1:16" ht="9.9499999999999993" customHeight="1" x14ac:dyDescent="0.4">
      <c r="C4" s="4"/>
      <c r="D4" s="4"/>
    </row>
    <row r="5" spans="1:16" s="7" customFormat="1" ht="30" customHeight="1" x14ac:dyDescent="0.4">
      <c r="A5" s="40" t="s">
        <v>0</v>
      </c>
      <c r="B5" s="40"/>
      <c r="C5" s="40"/>
      <c r="D5" s="40"/>
      <c r="E5" s="39" t="s">
        <v>84</v>
      </c>
      <c r="F5" s="39"/>
      <c r="G5" s="39"/>
      <c r="H5" s="39"/>
      <c r="I5" s="39"/>
      <c r="J5" s="39"/>
      <c r="K5" s="39"/>
      <c r="L5" s="39"/>
      <c r="M5" s="39"/>
      <c r="N5" s="39"/>
      <c r="O5" s="39"/>
      <c r="P5" s="21" t="s">
        <v>59</v>
      </c>
    </row>
    <row r="6" spans="1:16" s="7" customFormat="1" ht="30" customHeight="1" x14ac:dyDescent="0.4">
      <c r="A6" s="40" t="s">
        <v>8</v>
      </c>
      <c r="B6" s="40"/>
      <c r="C6" s="40"/>
      <c r="D6" s="40"/>
      <c r="E6" s="39" t="s">
        <v>85</v>
      </c>
      <c r="F6" s="39"/>
      <c r="G6" s="39"/>
      <c r="H6" s="39"/>
      <c r="I6" s="39"/>
      <c r="J6" s="39"/>
      <c r="K6" s="39"/>
      <c r="L6" s="39"/>
      <c r="M6" s="39"/>
      <c r="N6" s="39"/>
      <c r="O6" s="39"/>
      <c r="P6" s="21"/>
    </row>
    <row r="7" spans="1:16" s="7" customFormat="1" ht="30" customHeight="1" x14ac:dyDescent="0.4">
      <c r="A7" s="45" t="s">
        <v>9</v>
      </c>
      <c r="B7" s="45"/>
      <c r="C7" s="45"/>
      <c r="D7" s="45"/>
      <c r="E7" s="39" t="s">
        <v>86</v>
      </c>
      <c r="F7" s="39"/>
      <c r="G7" s="39"/>
      <c r="H7" s="39"/>
      <c r="I7" s="39"/>
      <c r="J7" s="39"/>
      <c r="K7" s="39"/>
      <c r="L7" s="39"/>
      <c r="M7" s="39"/>
      <c r="N7" s="39"/>
      <c r="O7" s="39"/>
      <c r="P7" s="21" t="s">
        <v>116</v>
      </c>
    </row>
    <row r="8" spans="1:16" s="7" customFormat="1" ht="21.95" customHeight="1" x14ac:dyDescent="0.4">
      <c r="A8" s="50" t="s">
        <v>1</v>
      </c>
      <c r="B8" s="51"/>
      <c r="C8" s="51"/>
      <c r="D8" s="52"/>
      <c r="E8" s="71">
        <v>2026</v>
      </c>
      <c r="F8" s="72"/>
      <c r="G8" s="11" t="s">
        <v>22</v>
      </c>
      <c r="H8" s="11">
        <v>11</v>
      </c>
      <c r="I8" s="11" t="s">
        <v>35</v>
      </c>
      <c r="J8" s="11">
        <v>21</v>
      </c>
      <c r="K8" s="11" t="s">
        <v>36</v>
      </c>
      <c r="L8" s="15" t="s">
        <v>25</v>
      </c>
      <c r="M8" s="11" t="s">
        <v>78</v>
      </c>
      <c r="N8" s="11" t="s">
        <v>46</v>
      </c>
      <c r="O8" s="16" t="s">
        <v>47</v>
      </c>
      <c r="P8" s="21"/>
    </row>
    <row r="9" spans="1:16" s="7" customFormat="1" ht="21.95" customHeight="1" x14ac:dyDescent="0.4">
      <c r="A9" s="53"/>
      <c r="B9" s="54"/>
      <c r="C9" s="54"/>
      <c r="D9" s="55"/>
      <c r="E9" s="73">
        <v>2026</v>
      </c>
      <c r="F9" s="68"/>
      <c r="G9" s="6" t="s">
        <v>22</v>
      </c>
      <c r="H9" s="6">
        <v>11</v>
      </c>
      <c r="I9" s="6" t="s">
        <v>35</v>
      </c>
      <c r="J9" s="6">
        <v>22</v>
      </c>
      <c r="K9" s="6" t="s">
        <v>36</v>
      </c>
      <c r="L9" s="7" t="s">
        <v>25</v>
      </c>
      <c r="M9" s="6" t="s">
        <v>87</v>
      </c>
      <c r="N9" s="6" t="s">
        <v>46</v>
      </c>
      <c r="O9" s="12" t="s">
        <v>33</v>
      </c>
      <c r="P9" s="21"/>
    </row>
    <row r="10" spans="1:16" s="7" customFormat="1" ht="21.95" customHeight="1" x14ac:dyDescent="0.4">
      <c r="A10" s="56"/>
      <c r="B10" s="57"/>
      <c r="C10" s="57"/>
      <c r="D10" s="58"/>
      <c r="E10" s="17" t="s">
        <v>25</v>
      </c>
      <c r="F10" s="18">
        <v>2</v>
      </c>
      <c r="G10" s="18" t="s">
        <v>32</v>
      </c>
      <c r="H10" s="18" t="s">
        <v>33</v>
      </c>
      <c r="I10" s="18"/>
      <c r="J10" s="18"/>
      <c r="K10" s="18"/>
      <c r="L10" s="19"/>
      <c r="M10" s="19"/>
      <c r="N10" s="18"/>
      <c r="O10" s="13"/>
      <c r="P10" s="21"/>
    </row>
    <row r="11" spans="1:16" s="7" customFormat="1" ht="21.95" customHeight="1" x14ac:dyDescent="0.4">
      <c r="A11" s="59" t="s">
        <v>127</v>
      </c>
      <c r="B11" s="60"/>
      <c r="C11" s="60"/>
      <c r="D11" s="61"/>
      <c r="E11" s="36" t="s">
        <v>131</v>
      </c>
      <c r="F11" s="36"/>
      <c r="G11" s="36"/>
      <c r="H11" s="36"/>
      <c r="I11" s="36"/>
      <c r="J11" s="36"/>
      <c r="K11" s="9"/>
      <c r="L11" s="9"/>
      <c r="M11" s="9"/>
      <c r="N11" s="9"/>
      <c r="O11" s="10"/>
      <c r="P11" s="21"/>
    </row>
    <row r="12" spans="1:16" s="7" customFormat="1" ht="21.95" customHeight="1" x14ac:dyDescent="0.4">
      <c r="A12" s="45" t="s">
        <v>2</v>
      </c>
      <c r="B12" s="45"/>
      <c r="C12" s="45"/>
      <c r="D12" s="45"/>
      <c r="E12" s="14" t="s">
        <v>10</v>
      </c>
      <c r="F12" s="59" t="s">
        <v>118</v>
      </c>
      <c r="G12" s="60"/>
      <c r="H12" s="60"/>
      <c r="I12" s="60"/>
      <c r="J12" s="60"/>
      <c r="K12" s="60"/>
      <c r="L12" s="60"/>
      <c r="M12" s="60"/>
      <c r="N12" s="60"/>
      <c r="O12" s="61"/>
      <c r="P12" s="21" t="s">
        <v>140</v>
      </c>
    </row>
    <row r="13" spans="1:16" s="7" customFormat="1" ht="21.95" customHeight="1" x14ac:dyDescent="0.4">
      <c r="A13" s="45"/>
      <c r="B13" s="45"/>
      <c r="C13" s="45"/>
      <c r="D13" s="45"/>
      <c r="E13" s="14" t="s">
        <v>11</v>
      </c>
      <c r="F13" s="59" t="s">
        <v>94</v>
      </c>
      <c r="G13" s="60"/>
      <c r="H13" s="60"/>
      <c r="I13" s="60"/>
      <c r="J13" s="60"/>
      <c r="K13" s="60"/>
      <c r="L13" s="60"/>
      <c r="M13" s="60"/>
      <c r="N13" s="60"/>
      <c r="O13" s="61"/>
      <c r="P13" s="21" t="s">
        <v>51</v>
      </c>
    </row>
    <row r="14" spans="1:16" s="7" customFormat="1" ht="21.95" customHeight="1" x14ac:dyDescent="0.4">
      <c r="A14" s="45"/>
      <c r="B14" s="45"/>
      <c r="C14" s="45"/>
      <c r="D14" s="45"/>
      <c r="E14" s="14" t="s">
        <v>102</v>
      </c>
      <c r="F14" s="86" t="s">
        <v>107</v>
      </c>
      <c r="G14" s="60"/>
      <c r="H14" s="60"/>
      <c r="I14" s="60"/>
      <c r="J14" s="60"/>
      <c r="K14" s="60"/>
      <c r="L14" s="60"/>
      <c r="M14" s="60"/>
      <c r="N14" s="60"/>
      <c r="O14" s="61"/>
      <c r="P14" s="21" t="s">
        <v>104</v>
      </c>
    </row>
    <row r="15" spans="1:16" s="7" customFormat="1" ht="21.95" customHeight="1" x14ac:dyDescent="0.4">
      <c r="A15" s="40" t="s">
        <v>49</v>
      </c>
      <c r="B15" s="40"/>
      <c r="C15" s="40"/>
      <c r="D15" s="40"/>
      <c r="E15" s="36" t="s">
        <v>37</v>
      </c>
      <c r="F15" s="36"/>
      <c r="G15" s="36"/>
      <c r="H15" s="36"/>
      <c r="I15" s="36"/>
      <c r="J15" s="36"/>
      <c r="K15" s="9"/>
      <c r="L15" s="9"/>
      <c r="M15" s="9"/>
      <c r="N15" s="9"/>
      <c r="O15" s="10"/>
      <c r="P15" s="21" t="s">
        <v>126</v>
      </c>
    </row>
    <row r="16" spans="1:16" s="7" customFormat="1" ht="21.95" customHeight="1" x14ac:dyDescent="0.4">
      <c r="A16" s="40" t="s">
        <v>50</v>
      </c>
      <c r="B16" s="40"/>
      <c r="C16" s="40"/>
      <c r="D16" s="40"/>
      <c r="E16" s="37">
        <v>2026</v>
      </c>
      <c r="F16" s="37"/>
      <c r="G16" s="8" t="s">
        <v>22</v>
      </c>
      <c r="H16" s="8">
        <v>7</v>
      </c>
      <c r="I16" s="8" t="s">
        <v>23</v>
      </c>
      <c r="J16" s="8">
        <v>29</v>
      </c>
      <c r="K16" s="8" t="s">
        <v>24</v>
      </c>
      <c r="L16" s="9" t="s">
        <v>60</v>
      </c>
      <c r="M16" s="8" t="s">
        <v>77</v>
      </c>
      <c r="N16" s="8" t="s">
        <v>61</v>
      </c>
      <c r="O16" s="10" t="s">
        <v>62</v>
      </c>
      <c r="P16" s="21" t="s">
        <v>56</v>
      </c>
    </row>
    <row r="17" spans="1:40" s="7" customFormat="1" ht="21.95" customHeight="1" x14ac:dyDescent="0.4">
      <c r="A17" s="40" t="s">
        <v>3</v>
      </c>
      <c r="B17" s="40"/>
      <c r="C17" s="40"/>
      <c r="D17" s="40"/>
      <c r="E17" s="37">
        <v>2026</v>
      </c>
      <c r="F17" s="37"/>
      <c r="G17" s="8" t="s">
        <v>22</v>
      </c>
      <c r="H17" s="8">
        <v>8</v>
      </c>
      <c r="I17" s="8" t="s">
        <v>23</v>
      </c>
      <c r="J17" s="8">
        <v>26</v>
      </c>
      <c r="K17" s="8" t="s">
        <v>24</v>
      </c>
      <c r="L17" s="9" t="s">
        <v>60</v>
      </c>
      <c r="M17" s="8" t="s">
        <v>77</v>
      </c>
      <c r="N17" s="8" t="s">
        <v>61</v>
      </c>
      <c r="O17" s="10" t="s">
        <v>62</v>
      </c>
      <c r="P17" s="21" t="s">
        <v>72</v>
      </c>
    </row>
    <row r="18" spans="1:40" s="7" customFormat="1" ht="21.95" customHeight="1" x14ac:dyDescent="0.4">
      <c r="A18" s="40" t="s">
        <v>172</v>
      </c>
      <c r="B18" s="40"/>
      <c r="C18" s="40"/>
      <c r="D18" s="40"/>
      <c r="E18" s="37">
        <v>2026</v>
      </c>
      <c r="F18" s="37"/>
      <c r="G18" s="8" t="s">
        <v>22</v>
      </c>
      <c r="H18" s="8">
        <v>10</v>
      </c>
      <c r="I18" s="8" t="s">
        <v>23</v>
      </c>
      <c r="J18" s="8">
        <v>17</v>
      </c>
      <c r="K18" s="8" t="s">
        <v>24</v>
      </c>
      <c r="L18" s="9" t="s">
        <v>60</v>
      </c>
      <c r="M18" s="8" t="s">
        <v>78</v>
      </c>
      <c r="N18" s="8" t="s">
        <v>61</v>
      </c>
      <c r="O18" s="10" t="s">
        <v>62</v>
      </c>
      <c r="P18" s="21" t="s">
        <v>119</v>
      </c>
    </row>
    <row r="19" spans="1:40" s="7" customFormat="1" ht="21.95" customHeight="1" x14ac:dyDescent="0.4">
      <c r="A19" s="62" t="s">
        <v>147</v>
      </c>
      <c r="B19" s="63"/>
      <c r="C19" s="63"/>
      <c r="D19" s="63"/>
      <c r="E19" s="75" t="s">
        <v>148</v>
      </c>
      <c r="F19" s="76"/>
      <c r="G19" s="77"/>
      <c r="H19" s="33">
        <f>DATE(E8,H8,J8)</f>
        <v>46347</v>
      </c>
      <c r="I19" s="34"/>
      <c r="J19" s="34"/>
      <c r="K19" s="34"/>
      <c r="L19" s="34"/>
      <c r="M19" s="34"/>
      <c r="N19" s="34"/>
      <c r="O19" s="35"/>
      <c r="P19" s="21" t="s">
        <v>171</v>
      </c>
    </row>
    <row r="20" spans="1:40" s="7" customFormat="1" ht="21.95" customHeight="1" x14ac:dyDescent="0.4">
      <c r="A20" s="63"/>
      <c r="B20" s="63"/>
      <c r="C20" s="63"/>
      <c r="D20" s="63"/>
      <c r="E20" s="75" t="s">
        <v>174</v>
      </c>
      <c r="F20" s="76"/>
      <c r="G20" s="77"/>
      <c r="H20" s="33">
        <f>IF(
 H19="",
 "",
 _xlfn.LET(
   _xlpm.d,H19-4,
   IF(
     OR(
       WEEKDAY(_xlpm.d+1,2)&gt;=6,
       COUNTIF(プルダウン・休日!M:M,_xlpm.d+1)&gt;0
     ),
     IF(
       NETWORKDAYS.INTL(_xlpm.d,_xlpm.d,1,プルダウン・休日!M:M),
       WORKDAY.INTL(_xlpm.d,-1,1,プルダウン・休日!M:M),
       WORKDAY.INTL(_xlpm.d,-2,1,プルダウン・休日!M:M)
     ),
     _xlpm.d
   )
 )
)</f>
        <v>46343</v>
      </c>
      <c r="I20" s="34"/>
      <c r="J20" s="34"/>
      <c r="K20" s="34"/>
      <c r="L20" s="34"/>
      <c r="M20" s="34"/>
      <c r="N20" s="34"/>
      <c r="O20" s="35"/>
      <c r="P20" s="21" t="s">
        <v>171</v>
      </c>
    </row>
    <row r="21" spans="1:40" s="7" customFormat="1" ht="21.95" customHeight="1" x14ac:dyDescent="0.4">
      <c r="A21" s="50" t="s">
        <v>4</v>
      </c>
      <c r="B21" s="51"/>
      <c r="C21" s="51"/>
      <c r="D21" s="52"/>
      <c r="E21" s="38" t="s">
        <v>13</v>
      </c>
      <c r="F21" s="38"/>
      <c r="G21" s="44" t="s">
        <v>101</v>
      </c>
      <c r="H21" s="36"/>
      <c r="I21" s="36"/>
      <c r="J21" s="9"/>
      <c r="K21" s="9"/>
      <c r="L21" s="9"/>
      <c r="M21" s="9"/>
      <c r="N21" s="9"/>
      <c r="O21" s="10"/>
      <c r="P21" s="21" t="s">
        <v>120</v>
      </c>
    </row>
    <row r="22" spans="1:40" s="7" customFormat="1" ht="21.95" customHeight="1" x14ac:dyDescent="0.4">
      <c r="A22" s="53"/>
      <c r="B22" s="54"/>
      <c r="C22" s="54"/>
      <c r="D22" s="55"/>
      <c r="E22" s="38" t="s">
        <v>14</v>
      </c>
      <c r="F22" s="38"/>
      <c r="G22" s="44" t="s">
        <v>39</v>
      </c>
      <c r="H22" s="36"/>
      <c r="I22" s="36"/>
      <c r="J22" s="9"/>
      <c r="K22" s="9"/>
      <c r="L22" s="9"/>
      <c r="M22" s="9"/>
      <c r="N22" s="9"/>
      <c r="O22" s="10"/>
      <c r="P22" s="21" t="s">
        <v>121</v>
      </c>
    </row>
    <row r="23" spans="1:40" s="7" customFormat="1" ht="21.95" customHeight="1" x14ac:dyDescent="0.4">
      <c r="A23" s="56"/>
      <c r="B23" s="57"/>
      <c r="C23" s="57"/>
      <c r="D23" s="58"/>
      <c r="E23" s="64" t="s">
        <v>15</v>
      </c>
      <c r="F23" s="64"/>
      <c r="G23" s="59"/>
      <c r="H23" s="60"/>
      <c r="I23" s="60"/>
      <c r="J23" s="60"/>
      <c r="K23" s="60"/>
      <c r="L23" s="60"/>
      <c r="M23" s="60"/>
      <c r="N23" s="60"/>
      <c r="O23" s="61"/>
      <c r="P23" s="21" t="s">
        <v>52</v>
      </c>
    </row>
    <row r="24" spans="1:40" s="7" customFormat="1" ht="30" customHeight="1" x14ac:dyDescent="0.4">
      <c r="A24" s="45" t="s">
        <v>30</v>
      </c>
      <c r="B24" s="45"/>
      <c r="C24" s="45"/>
      <c r="D24" s="45"/>
      <c r="E24" s="39" t="s">
        <v>100</v>
      </c>
      <c r="F24" s="39"/>
      <c r="G24" s="39"/>
      <c r="H24" s="39"/>
      <c r="I24" s="39"/>
      <c r="J24" s="39"/>
      <c r="K24" s="39"/>
      <c r="L24" s="39"/>
      <c r="M24" s="39"/>
      <c r="N24" s="39"/>
      <c r="O24" s="39"/>
      <c r="P24" s="21" t="s">
        <v>122</v>
      </c>
    </row>
    <row r="25" spans="1:40" s="7" customFormat="1" ht="21.95" customHeight="1" x14ac:dyDescent="0.4">
      <c r="A25" s="40" t="s">
        <v>58</v>
      </c>
      <c r="B25" s="40"/>
      <c r="C25" s="40"/>
      <c r="D25" s="40"/>
      <c r="E25" s="38" t="s">
        <v>16</v>
      </c>
      <c r="F25" s="38"/>
      <c r="G25" s="37">
        <v>2</v>
      </c>
      <c r="H25" s="37"/>
      <c r="I25" s="8" t="s">
        <v>26</v>
      </c>
      <c r="J25" s="9"/>
      <c r="K25" s="9"/>
      <c r="L25" s="9"/>
      <c r="M25" s="9"/>
      <c r="N25" s="9"/>
      <c r="O25" s="10"/>
      <c r="P25" s="21" t="s">
        <v>123</v>
      </c>
    </row>
    <row r="26" spans="1:40" s="7" customFormat="1" ht="21.95" customHeight="1" x14ac:dyDescent="0.4">
      <c r="A26" s="40"/>
      <c r="B26" s="40"/>
      <c r="C26" s="40"/>
      <c r="D26" s="40"/>
      <c r="E26" s="38" t="s">
        <v>17</v>
      </c>
      <c r="F26" s="38"/>
      <c r="G26" s="60" t="s">
        <v>89</v>
      </c>
      <c r="H26" s="60"/>
      <c r="I26" s="60"/>
      <c r="J26" s="60"/>
      <c r="K26" s="60"/>
      <c r="L26" s="60"/>
      <c r="M26" s="60"/>
      <c r="N26" s="60"/>
      <c r="O26" s="61"/>
      <c r="P26" s="21" t="s">
        <v>53</v>
      </c>
    </row>
    <row r="27" spans="1:40" s="7" customFormat="1" ht="21.95" customHeight="1" x14ac:dyDescent="0.4">
      <c r="A27" s="40" t="s">
        <v>31</v>
      </c>
      <c r="B27" s="40"/>
      <c r="C27" s="40"/>
      <c r="D27" s="40"/>
      <c r="E27" s="38" t="s">
        <v>18</v>
      </c>
      <c r="F27" s="38"/>
      <c r="G27" s="40" t="s">
        <v>80</v>
      </c>
      <c r="H27" s="40"/>
      <c r="I27" s="40"/>
      <c r="J27" s="40"/>
      <c r="K27" s="40"/>
      <c r="L27" s="40"/>
      <c r="M27" s="40"/>
      <c r="N27" s="40"/>
      <c r="O27" s="40"/>
      <c r="P27" s="84" t="s">
        <v>73</v>
      </c>
      <c r="Q27" s="85"/>
      <c r="R27" s="85"/>
      <c r="S27" s="85"/>
      <c r="T27" s="85"/>
      <c r="U27" s="85"/>
      <c r="V27" s="85"/>
      <c r="W27" s="85"/>
      <c r="X27" s="85"/>
      <c r="Y27" s="85"/>
      <c r="Z27" s="85"/>
      <c r="AA27" s="85"/>
      <c r="AB27" s="85"/>
      <c r="AC27" s="85"/>
      <c r="AD27" s="85"/>
      <c r="AE27" s="85"/>
      <c r="AF27" s="85"/>
      <c r="AG27" s="85"/>
      <c r="AH27" s="85"/>
      <c r="AI27" s="85"/>
      <c r="AJ27" s="85"/>
      <c r="AK27" s="85"/>
      <c r="AL27" s="85"/>
      <c r="AM27" s="85"/>
      <c r="AN27" s="85"/>
    </row>
    <row r="28" spans="1:40" s="7" customFormat="1" ht="21.95" customHeight="1" x14ac:dyDescent="0.4">
      <c r="A28" s="40"/>
      <c r="B28" s="40"/>
      <c r="C28" s="40"/>
      <c r="D28" s="40"/>
      <c r="E28" s="38" t="s">
        <v>103</v>
      </c>
      <c r="F28" s="38"/>
      <c r="G28" s="40" t="s">
        <v>105</v>
      </c>
      <c r="H28" s="40"/>
      <c r="I28" s="40"/>
      <c r="J28" s="40"/>
      <c r="K28" s="40"/>
      <c r="L28" s="40"/>
      <c r="M28" s="40"/>
      <c r="N28" s="40"/>
      <c r="O28" s="40"/>
      <c r="P28" s="84"/>
      <c r="Q28" s="85"/>
      <c r="R28" s="85"/>
      <c r="S28" s="85"/>
      <c r="T28" s="85"/>
      <c r="U28" s="85"/>
      <c r="V28" s="85"/>
      <c r="W28" s="85"/>
      <c r="X28" s="85"/>
      <c r="Y28" s="85"/>
      <c r="Z28" s="85"/>
      <c r="AA28" s="85"/>
      <c r="AB28" s="85"/>
      <c r="AC28" s="85"/>
      <c r="AD28" s="85"/>
      <c r="AE28" s="85"/>
      <c r="AF28" s="85"/>
      <c r="AG28" s="85"/>
      <c r="AH28" s="85"/>
      <c r="AI28" s="85"/>
      <c r="AJ28" s="85"/>
      <c r="AK28" s="85"/>
      <c r="AL28" s="85"/>
      <c r="AM28" s="85"/>
      <c r="AN28" s="85"/>
    </row>
    <row r="29" spans="1:40" s="7" customFormat="1" ht="21.95" customHeight="1" x14ac:dyDescent="0.4">
      <c r="A29" s="40"/>
      <c r="B29" s="40"/>
      <c r="C29" s="40"/>
      <c r="D29" s="40"/>
      <c r="E29" s="38" t="s">
        <v>19</v>
      </c>
      <c r="F29" s="38"/>
      <c r="G29" s="40" t="s">
        <v>81</v>
      </c>
      <c r="H29" s="40"/>
      <c r="I29" s="40"/>
      <c r="J29" s="40"/>
      <c r="K29" s="40"/>
      <c r="L29" s="40"/>
      <c r="M29" s="40"/>
      <c r="N29" s="40"/>
      <c r="O29" s="40"/>
      <c r="P29" s="84"/>
      <c r="Q29" s="85"/>
      <c r="R29" s="85"/>
      <c r="S29" s="85"/>
      <c r="T29" s="85"/>
      <c r="U29" s="85"/>
      <c r="V29" s="85"/>
      <c r="W29" s="85"/>
      <c r="X29" s="85"/>
      <c r="Y29" s="85"/>
      <c r="Z29" s="85"/>
      <c r="AA29" s="85"/>
      <c r="AB29" s="85"/>
      <c r="AC29" s="85"/>
      <c r="AD29" s="85"/>
      <c r="AE29" s="85"/>
      <c r="AF29" s="85"/>
      <c r="AG29" s="85"/>
      <c r="AH29" s="85"/>
      <c r="AI29" s="85"/>
      <c r="AJ29" s="85"/>
      <c r="AK29" s="85"/>
      <c r="AL29" s="85"/>
      <c r="AM29" s="85"/>
      <c r="AN29" s="85"/>
    </row>
    <row r="30" spans="1:40" s="7" customFormat="1" ht="21.95" customHeight="1" x14ac:dyDescent="0.4">
      <c r="A30" s="40"/>
      <c r="B30" s="40"/>
      <c r="C30" s="40"/>
      <c r="D30" s="40"/>
      <c r="E30" s="38" t="s">
        <v>20</v>
      </c>
      <c r="F30" s="38"/>
      <c r="G30" s="46" t="s">
        <v>82</v>
      </c>
      <c r="H30" s="40"/>
      <c r="I30" s="40"/>
      <c r="J30" s="40"/>
      <c r="K30" s="40"/>
      <c r="L30" s="40"/>
      <c r="M30" s="40"/>
      <c r="N30" s="40"/>
      <c r="O30" s="40"/>
      <c r="P30" s="84"/>
      <c r="Q30" s="85"/>
      <c r="R30" s="85"/>
      <c r="S30" s="85"/>
      <c r="T30" s="85"/>
      <c r="U30" s="85"/>
      <c r="V30" s="85"/>
      <c r="W30" s="85"/>
      <c r="X30" s="85"/>
      <c r="Y30" s="85"/>
      <c r="Z30" s="85"/>
      <c r="AA30" s="85"/>
      <c r="AB30" s="85"/>
      <c r="AC30" s="85"/>
      <c r="AD30" s="85"/>
      <c r="AE30" s="85"/>
      <c r="AF30" s="85"/>
      <c r="AG30" s="85"/>
      <c r="AH30" s="85"/>
      <c r="AI30" s="85"/>
      <c r="AJ30" s="85"/>
      <c r="AK30" s="85"/>
      <c r="AL30" s="85"/>
      <c r="AM30" s="85"/>
      <c r="AN30" s="85"/>
    </row>
    <row r="31" spans="1:40" s="7" customFormat="1" ht="21.95" customHeight="1" x14ac:dyDescent="0.4">
      <c r="A31" s="65" t="s">
        <v>45</v>
      </c>
      <c r="B31" s="65"/>
      <c r="C31" s="64" t="s">
        <v>7</v>
      </c>
      <c r="D31" s="64"/>
      <c r="E31" s="88"/>
      <c r="F31" s="88"/>
      <c r="G31" s="88"/>
      <c r="H31" s="88"/>
      <c r="I31" s="88"/>
      <c r="J31" s="88"/>
      <c r="K31" s="88"/>
      <c r="L31" s="88"/>
      <c r="M31" s="88"/>
      <c r="N31" s="88"/>
      <c r="O31" s="88"/>
      <c r="P31" s="21" t="s">
        <v>117</v>
      </c>
    </row>
    <row r="32" spans="1:40" s="7" customFormat="1" ht="21.95" customHeight="1" x14ac:dyDescent="0.4">
      <c r="A32" s="65"/>
      <c r="B32" s="65"/>
      <c r="C32" s="64" t="s">
        <v>5</v>
      </c>
      <c r="D32" s="64"/>
      <c r="E32" s="39" t="s">
        <v>90</v>
      </c>
      <c r="F32" s="39"/>
      <c r="G32" s="39"/>
      <c r="H32" s="39"/>
      <c r="I32" s="39"/>
      <c r="J32" s="39"/>
      <c r="K32" s="39"/>
      <c r="L32" s="39"/>
      <c r="M32" s="39"/>
      <c r="N32" s="39"/>
      <c r="O32" s="39"/>
      <c r="P32" s="21" t="s">
        <v>54</v>
      </c>
    </row>
    <row r="33" spans="1:16" s="7" customFormat="1" ht="21.95" customHeight="1" x14ac:dyDescent="0.4">
      <c r="A33" s="65"/>
      <c r="B33" s="65"/>
      <c r="C33" s="64" t="s">
        <v>6</v>
      </c>
      <c r="D33" s="64"/>
      <c r="E33" s="88"/>
      <c r="F33" s="88"/>
      <c r="G33" s="88"/>
      <c r="H33" s="88"/>
      <c r="I33" s="88"/>
      <c r="J33" s="88"/>
      <c r="K33" s="88"/>
      <c r="L33" s="88"/>
      <c r="M33" s="88"/>
      <c r="N33" s="88"/>
      <c r="O33" s="88"/>
      <c r="P33" s="21" t="s">
        <v>55</v>
      </c>
    </row>
    <row r="34" spans="1:16" s="7" customFormat="1" ht="21.95" customHeight="1" x14ac:dyDescent="0.4">
      <c r="A34" s="40" t="s">
        <v>110</v>
      </c>
      <c r="B34" s="40"/>
      <c r="C34" s="40"/>
      <c r="D34" s="40"/>
      <c r="E34" s="44" t="s">
        <v>91</v>
      </c>
      <c r="F34" s="36"/>
      <c r="G34" s="36"/>
      <c r="H34" s="36"/>
      <c r="I34" s="36"/>
      <c r="J34" s="36"/>
      <c r="K34" s="36"/>
      <c r="L34" s="36"/>
      <c r="M34" s="36"/>
      <c r="N34" s="36"/>
      <c r="O34" s="74"/>
      <c r="P34" s="21" t="s">
        <v>48</v>
      </c>
    </row>
    <row r="35" spans="1:16" s="7" customFormat="1" ht="21.95" customHeight="1" x14ac:dyDescent="0.4">
      <c r="A35" s="40"/>
      <c r="B35" s="40"/>
      <c r="C35" s="40"/>
      <c r="D35" s="40"/>
      <c r="E35" s="38" t="s">
        <v>69</v>
      </c>
      <c r="F35" s="38"/>
      <c r="G35" s="38"/>
      <c r="H35" s="60" t="s">
        <v>92</v>
      </c>
      <c r="I35" s="60"/>
      <c r="J35" s="60"/>
      <c r="K35" s="60"/>
      <c r="L35" s="60"/>
      <c r="M35" s="60"/>
      <c r="N35" s="60"/>
      <c r="O35" s="61"/>
      <c r="P35" s="21" t="s">
        <v>70</v>
      </c>
    </row>
    <row r="36" spans="1:16" s="7" customFormat="1" ht="21.95" customHeight="1" x14ac:dyDescent="0.4">
      <c r="A36" s="40" t="s">
        <v>28</v>
      </c>
      <c r="B36" s="40"/>
      <c r="C36" s="40"/>
      <c r="D36" s="40"/>
      <c r="E36" s="44" t="s">
        <v>65</v>
      </c>
      <c r="F36" s="36"/>
      <c r="G36" s="36"/>
      <c r="H36" s="36"/>
      <c r="I36" s="36"/>
      <c r="J36" s="9"/>
      <c r="K36" s="9"/>
      <c r="L36" s="9"/>
      <c r="M36" s="9"/>
      <c r="N36" s="9"/>
      <c r="O36" s="10"/>
      <c r="P36" s="21" t="s">
        <v>71</v>
      </c>
    </row>
    <row r="37" spans="1:16" s="7" customFormat="1" ht="21.95" customHeight="1" x14ac:dyDescent="0.4">
      <c r="A37" s="59" t="s">
        <v>132</v>
      </c>
      <c r="B37" s="60"/>
      <c r="C37" s="60"/>
      <c r="D37" s="61"/>
      <c r="E37" s="44" t="s">
        <v>135</v>
      </c>
      <c r="F37" s="36"/>
      <c r="G37" s="9"/>
      <c r="H37" s="24"/>
      <c r="I37" s="24"/>
      <c r="J37" s="9"/>
      <c r="K37" s="9"/>
      <c r="L37" s="9"/>
      <c r="M37" s="9"/>
      <c r="N37" s="9"/>
      <c r="O37" s="10"/>
      <c r="P37" s="21"/>
    </row>
    <row r="38" spans="1:16" s="7" customFormat="1" ht="21.95" customHeight="1" x14ac:dyDescent="0.4">
      <c r="A38" s="39" t="s">
        <v>111</v>
      </c>
      <c r="B38" s="39"/>
      <c r="C38" s="39"/>
      <c r="D38" s="39"/>
      <c r="E38" s="44" t="s">
        <v>67</v>
      </c>
      <c r="F38" s="36"/>
      <c r="G38" s="36"/>
      <c r="H38" s="9"/>
      <c r="I38" s="9"/>
      <c r="J38" s="9"/>
      <c r="K38" s="9"/>
      <c r="L38" s="9"/>
      <c r="M38" s="9"/>
      <c r="N38" s="9"/>
      <c r="O38" s="10"/>
      <c r="P38" s="21" t="s">
        <v>124</v>
      </c>
    </row>
    <row r="39" spans="1:16" s="7" customFormat="1" ht="21.95" customHeight="1" x14ac:dyDescent="0.4">
      <c r="A39" s="39"/>
      <c r="B39" s="39"/>
      <c r="C39" s="39"/>
      <c r="D39" s="39"/>
      <c r="E39" s="38" t="s">
        <v>68</v>
      </c>
      <c r="F39" s="38"/>
      <c r="G39" s="38"/>
      <c r="H39" s="59" t="s">
        <v>93</v>
      </c>
      <c r="I39" s="60"/>
      <c r="J39" s="60"/>
      <c r="K39" s="60"/>
      <c r="L39" s="60"/>
      <c r="M39" s="60"/>
      <c r="N39" s="60"/>
      <c r="O39" s="61"/>
      <c r="P39" s="21" t="s">
        <v>114</v>
      </c>
    </row>
    <row r="40" spans="1:16" s="7" customFormat="1" ht="21.95" customHeight="1" x14ac:dyDescent="0.4">
      <c r="A40" s="78" t="s">
        <v>141</v>
      </c>
      <c r="B40" s="79"/>
      <c r="C40" s="79"/>
      <c r="D40" s="80"/>
      <c r="E40" s="81" t="s">
        <v>144</v>
      </c>
      <c r="F40" s="82"/>
      <c r="G40" s="82"/>
      <c r="H40" s="82"/>
      <c r="I40" s="82"/>
      <c r="J40" s="82"/>
      <c r="K40" s="82"/>
      <c r="L40" s="82"/>
      <c r="M40" s="82"/>
      <c r="N40" s="82"/>
      <c r="O40" s="83"/>
      <c r="P40" s="21"/>
    </row>
    <row r="41" spans="1:16" s="7" customFormat="1" ht="30" customHeight="1" x14ac:dyDescent="0.4">
      <c r="A41" s="40" t="s">
        <v>21</v>
      </c>
      <c r="B41" s="40"/>
      <c r="C41" s="40"/>
      <c r="D41" s="40"/>
      <c r="E41" s="47"/>
      <c r="F41" s="48"/>
      <c r="G41" s="48"/>
      <c r="H41" s="48"/>
      <c r="I41" s="48"/>
      <c r="J41" s="48"/>
      <c r="K41" s="48"/>
      <c r="L41" s="48"/>
      <c r="M41" s="48"/>
      <c r="N41" s="48"/>
      <c r="O41" s="49"/>
      <c r="P41" s="21"/>
    </row>
    <row r="43" spans="1:16" s="21" customFormat="1" ht="16.5" x14ac:dyDescent="0.4">
      <c r="A43" s="22" t="s">
        <v>112</v>
      </c>
      <c r="B43" s="66"/>
      <c r="C43" s="66"/>
      <c r="D43" s="23" t="s">
        <v>57</v>
      </c>
    </row>
    <row r="44" spans="1:16" x14ac:dyDescent="0.4">
      <c r="B44" s="87"/>
      <c r="C44" s="87"/>
    </row>
    <row r="45" spans="1:16" s="21" customFormat="1" ht="16.5" x14ac:dyDescent="0.4">
      <c r="A45" s="22" t="s">
        <v>108</v>
      </c>
      <c r="B45" s="23" t="s">
        <v>113</v>
      </c>
      <c r="C45" s="23"/>
      <c r="D45" s="23"/>
    </row>
    <row r="46" spans="1:16" s="21" customFormat="1" ht="16.5" x14ac:dyDescent="0.4">
      <c r="A46" s="22" t="s">
        <v>108</v>
      </c>
      <c r="B46" s="23" t="s">
        <v>109</v>
      </c>
      <c r="C46" s="23"/>
      <c r="D46" s="23"/>
    </row>
    <row r="47" spans="1:16" customFormat="1" x14ac:dyDescent="0.4">
      <c r="A47" s="22" t="s">
        <v>108</v>
      </c>
      <c r="B47" s="23" t="s">
        <v>136</v>
      </c>
      <c r="C47" s="1"/>
      <c r="D47" s="1"/>
      <c r="P47" s="21"/>
    </row>
    <row r="48" spans="1:16" customFormat="1" x14ac:dyDescent="0.4">
      <c r="A48" s="1"/>
      <c r="B48" s="1"/>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sheetData>
  <mergeCells count="80">
    <mergeCell ref="A16:D16"/>
    <mergeCell ref="E16:F16"/>
    <mergeCell ref="A17:D17"/>
    <mergeCell ref="E17:F17"/>
    <mergeCell ref="A18:D18"/>
    <mergeCell ref="E18:F18"/>
    <mergeCell ref="A12:D14"/>
    <mergeCell ref="F12:O12"/>
    <mergeCell ref="F14:O14"/>
    <mergeCell ref="F13:O13"/>
    <mergeCell ref="A15:D15"/>
    <mergeCell ref="E15:J15"/>
    <mergeCell ref="A11:D11"/>
    <mergeCell ref="E11:J11"/>
    <mergeCell ref="G1:H1"/>
    <mergeCell ref="I1:J1"/>
    <mergeCell ref="A3:O3"/>
    <mergeCell ref="A5:D5"/>
    <mergeCell ref="E5:O5"/>
    <mergeCell ref="A6:D6"/>
    <mergeCell ref="E6:O6"/>
    <mergeCell ref="A7:D7"/>
    <mergeCell ref="E7:O7"/>
    <mergeCell ref="A8:D10"/>
    <mergeCell ref="E8:F8"/>
    <mergeCell ref="E9:F9"/>
    <mergeCell ref="A21:D23"/>
    <mergeCell ref="E21:F21"/>
    <mergeCell ref="G21:I21"/>
    <mergeCell ref="E22:F22"/>
    <mergeCell ref="G22:I22"/>
    <mergeCell ref="E23:F23"/>
    <mergeCell ref="G23:O23"/>
    <mergeCell ref="E32:O32"/>
    <mergeCell ref="C33:D33"/>
    <mergeCell ref="E33:O33"/>
    <mergeCell ref="A24:D24"/>
    <mergeCell ref="E24:O24"/>
    <mergeCell ref="A25:D26"/>
    <mergeCell ref="E25:F25"/>
    <mergeCell ref="G25:H25"/>
    <mergeCell ref="E26:F26"/>
    <mergeCell ref="G26:O26"/>
    <mergeCell ref="A37:D37"/>
    <mergeCell ref="E37:F37"/>
    <mergeCell ref="P27:AN30"/>
    <mergeCell ref="E28:F28"/>
    <mergeCell ref="G28:O28"/>
    <mergeCell ref="E29:F29"/>
    <mergeCell ref="G29:O29"/>
    <mergeCell ref="E30:F30"/>
    <mergeCell ref="G30:O30"/>
    <mergeCell ref="A27:D30"/>
    <mergeCell ref="E27:F27"/>
    <mergeCell ref="G27:O27"/>
    <mergeCell ref="A31:B33"/>
    <mergeCell ref="C31:D31"/>
    <mergeCell ref="E31:O31"/>
    <mergeCell ref="C32:D32"/>
    <mergeCell ref="A34:D35"/>
    <mergeCell ref="E34:O34"/>
    <mergeCell ref="E35:G35"/>
    <mergeCell ref="H35:O35"/>
    <mergeCell ref="A36:D36"/>
    <mergeCell ref="E36:I36"/>
    <mergeCell ref="B43:C43"/>
    <mergeCell ref="B44:C44"/>
    <mergeCell ref="A38:D39"/>
    <mergeCell ref="E38:G38"/>
    <mergeCell ref="E39:G39"/>
    <mergeCell ref="A40:D40"/>
    <mergeCell ref="E40:O40"/>
    <mergeCell ref="H39:O39"/>
    <mergeCell ref="A41:D41"/>
    <mergeCell ref="E41:O41"/>
    <mergeCell ref="A19:D20"/>
    <mergeCell ref="E19:G19"/>
    <mergeCell ref="H19:O19"/>
    <mergeCell ref="E20:G20"/>
    <mergeCell ref="H20:O20"/>
  </mergeCells>
  <phoneticPr fontId="1"/>
  <hyperlinks>
    <hyperlink ref="G30" r:id="rId1" xr:uid="{37A27BA2-6B71-4B20-86ED-351EAF37B395}"/>
    <hyperlink ref="F14" r:id="rId2" xr:uid="{492C767B-903E-4F9A-82C8-4FED8FD04FF7}"/>
  </hyperlinks>
  <pageMargins left="0.59055118110236227" right="0.59055118110236227" top="0.39370078740157483" bottom="0.39370078740157483" header="0.31496062992125984" footer="0.31496062992125984"/>
  <pageSetup paperSize="9" scale="98" orientation="portrait" verticalDpi="0" r:id="rId3"/>
  <extLst>
    <ext xmlns:x14="http://schemas.microsoft.com/office/spreadsheetml/2009/9/main" uri="{CCE6A557-97BC-4b89-ADB6-D9C93CAAB3DF}">
      <x14:dataValidations xmlns:xm="http://schemas.microsoft.com/office/excel/2006/main" count="8">
        <x14:dataValidation type="list" allowBlank="1" showInputMessage="1" showErrorMessage="1" xr:uid="{D9F2DE27-5008-49AA-B7B7-962EEA6B1026}">
          <x14:formula1>
            <xm:f>プルダウン・休日!$B$40:$B$41</xm:f>
          </x14:formula1>
          <xm:sqref>E38:G38</xm:sqref>
        </x14:dataValidation>
        <x14:dataValidation type="list" allowBlank="1" showInputMessage="1" showErrorMessage="1" xr:uid="{093F81C1-B85F-4C8D-8997-92D9F8B38DB6}">
          <x14:formula1>
            <xm:f>プルダウン・休日!$B$31:$B$33</xm:f>
          </x14:formula1>
          <xm:sqref>E36</xm:sqref>
        </x14:dataValidation>
        <x14:dataValidation type="list" allowBlank="1" showInputMessage="1" showErrorMessage="1" xr:uid="{70AAE939-9B61-48E6-8D3A-713B0C2F8A06}">
          <x14:formula1>
            <xm:f>プルダウン・休日!$B$22:$B$24</xm:f>
          </x14:formula1>
          <xm:sqref>G22:I22</xm:sqref>
        </x14:dataValidation>
        <x14:dataValidation type="list" allowBlank="1" showInputMessage="1" showErrorMessage="1" xr:uid="{9A70DDA4-D663-4FBE-B1EA-5C7A09544563}">
          <x14:formula1>
            <xm:f>プルダウン・休日!$B$16:$B$19</xm:f>
          </x14:formula1>
          <xm:sqref>G21:I21</xm:sqref>
        </x14:dataValidation>
        <x14:dataValidation type="list" showInputMessage="1" showErrorMessage="1" xr:uid="{C8919E77-8704-4BE1-A966-43EB241A14A5}">
          <x14:formula1>
            <xm:f>プルダウン・休日!$B$12:$B$13</xm:f>
          </x14:formula1>
          <xm:sqref>E15:J15</xm:sqref>
        </x14:dataValidation>
        <x14:dataValidation type="list" showInputMessage="1" showErrorMessage="1" xr:uid="{E95CFBA6-F1AC-4755-B449-4E2EEFD44935}">
          <x14:formula1>
            <xm:f>プルダウン・休日!$B$7:$B$9</xm:f>
          </x14:formula1>
          <xm:sqref>E11:J11</xm:sqref>
        </x14:dataValidation>
        <x14:dataValidation type="list" allowBlank="1" showInputMessage="1" showErrorMessage="1" xr:uid="{42108636-FFA6-4CA5-BAF4-FB6F7F3517A2}">
          <x14:formula1>
            <xm:f>プルダウン・休日!$B$36:$B$37</xm:f>
          </x14:formula1>
          <xm:sqref>E37 G37</xm:sqref>
        </x14:dataValidation>
        <x14:dataValidation type="list" allowBlank="1" showInputMessage="1" showErrorMessage="1" xr:uid="{A7986927-4D12-4139-86B9-E7DCFB2876A1}">
          <x14:formula1>
            <xm:f>プルダウン・休日!$B$27:$B$28</xm:f>
          </x14:formula1>
          <xm:sqref>E34:O34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8814-C9B8-4DD9-80B6-473024B61929}">
  <dimension ref="B1:M78"/>
  <sheetViews>
    <sheetView topLeftCell="A13" workbookViewId="0">
      <selection activeCell="M20" sqref="M20"/>
    </sheetView>
  </sheetViews>
  <sheetFormatPr defaultRowHeight="18.75" x14ac:dyDescent="0.4"/>
  <cols>
    <col min="12" max="12" width="13" bestFit="1" customWidth="1"/>
    <col min="13" max="13" width="17" style="30" customWidth="1"/>
  </cols>
  <sheetData>
    <row r="1" spans="2:13" x14ac:dyDescent="0.4">
      <c r="L1" s="89" t="s">
        <v>175</v>
      </c>
      <c r="M1" s="89"/>
    </row>
    <row r="2" spans="2:13" x14ac:dyDescent="0.4">
      <c r="B2" s="20" t="s">
        <v>137</v>
      </c>
      <c r="L2" s="28" t="s">
        <v>149</v>
      </c>
      <c r="M2" s="26">
        <v>46018</v>
      </c>
    </row>
    <row r="3" spans="2:13" x14ac:dyDescent="0.4">
      <c r="B3" s="5" t="s">
        <v>138</v>
      </c>
      <c r="L3" s="28" t="s">
        <v>149</v>
      </c>
      <c r="M3" s="26">
        <v>46019</v>
      </c>
    </row>
    <row r="4" spans="2:13" x14ac:dyDescent="0.4">
      <c r="B4" s="5" t="s">
        <v>139</v>
      </c>
      <c r="L4" s="28" t="s">
        <v>149</v>
      </c>
      <c r="M4" s="26">
        <v>46020</v>
      </c>
    </row>
    <row r="5" spans="2:13" x14ac:dyDescent="0.4">
      <c r="L5" s="28" t="s">
        <v>149</v>
      </c>
      <c r="M5" s="26">
        <v>46021</v>
      </c>
    </row>
    <row r="6" spans="2:13" x14ac:dyDescent="0.4">
      <c r="B6" s="20" t="s">
        <v>128</v>
      </c>
      <c r="L6" s="28" t="s">
        <v>150</v>
      </c>
      <c r="M6" s="26">
        <v>46022</v>
      </c>
    </row>
    <row r="7" spans="2:13" x14ac:dyDescent="0.4">
      <c r="B7" s="5" t="s">
        <v>129</v>
      </c>
      <c r="L7" s="25" t="s">
        <v>151</v>
      </c>
      <c r="M7" s="27">
        <v>46023</v>
      </c>
    </row>
    <row r="8" spans="2:13" x14ac:dyDescent="0.4">
      <c r="B8" s="5" t="s">
        <v>130</v>
      </c>
      <c r="L8" s="28" t="s">
        <v>152</v>
      </c>
      <c r="M8" s="26">
        <v>46024</v>
      </c>
    </row>
    <row r="9" spans="2:13" x14ac:dyDescent="0.4">
      <c r="B9" s="5" t="s">
        <v>131</v>
      </c>
      <c r="L9" s="28" t="s">
        <v>152</v>
      </c>
      <c r="M9" s="26">
        <v>46025</v>
      </c>
    </row>
    <row r="10" spans="2:13" x14ac:dyDescent="0.4">
      <c r="L10" s="25" t="s">
        <v>153</v>
      </c>
      <c r="M10" s="27">
        <v>46034</v>
      </c>
    </row>
    <row r="11" spans="2:13" x14ac:dyDescent="0.4">
      <c r="B11" s="20" t="s">
        <v>12</v>
      </c>
      <c r="L11" s="25" t="s">
        <v>154</v>
      </c>
      <c r="M11" s="27">
        <v>46064</v>
      </c>
    </row>
    <row r="12" spans="2:13" x14ac:dyDescent="0.4">
      <c r="B12" s="5" t="s">
        <v>37</v>
      </c>
      <c r="L12" s="25" t="s">
        <v>155</v>
      </c>
      <c r="M12" s="27">
        <v>46076</v>
      </c>
    </row>
    <row r="13" spans="2:13" x14ac:dyDescent="0.4">
      <c r="B13" s="5" t="s">
        <v>38</v>
      </c>
      <c r="L13" s="25" t="s">
        <v>156</v>
      </c>
      <c r="M13" s="27">
        <v>46101</v>
      </c>
    </row>
    <row r="14" spans="2:13" x14ac:dyDescent="0.4">
      <c r="L14" s="25" t="s">
        <v>157</v>
      </c>
      <c r="M14" s="27">
        <v>46141</v>
      </c>
    </row>
    <row r="15" spans="2:13" x14ac:dyDescent="0.4">
      <c r="B15" s="20" t="s">
        <v>13</v>
      </c>
      <c r="L15" s="25" t="s">
        <v>170</v>
      </c>
      <c r="M15" s="27">
        <v>46143</v>
      </c>
    </row>
    <row r="16" spans="2:13" x14ac:dyDescent="0.4">
      <c r="B16" s="5" t="s">
        <v>39</v>
      </c>
      <c r="L16" s="25" t="s">
        <v>158</v>
      </c>
      <c r="M16" s="27">
        <v>46145</v>
      </c>
    </row>
    <row r="17" spans="2:13" x14ac:dyDescent="0.4">
      <c r="B17" s="5" t="s">
        <v>40</v>
      </c>
      <c r="L17" s="25" t="s">
        <v>159</v>
      </c>
      <c r="M17" s="27">
        <v>46146</v>
      </c>
    </row>
    <row r="18" spans="2:13" x14ac:dyDescent="0.4">
      <c r="B18" s="5" t="s">
        <v>41</v>
      </c>
      <c r="L18" s="25" t="s">
        <v>160</v>
      </c>
      <c r="M18" s="27">
        <v>46147</v>
      </c>
    </row>
    <row r="19" spans="2:13" x14ac:dyDescent="0.4">
      <c r="B19" s="5" t="s">
        <v>42</v>
      </c>
      <c r="L19" s="25" t="s">
        <v>161</v>
      </c>
      <c r="M19" s="27">
        <v>46148</v>
      </c>
    </row>
    <row r="20" spans="2:13" x14ac:dyDescent="0.4">
      <c r="L20" s="25" t="s">
        <v>180</v>
      </c>
      <c r="M20" s="27">
        <v>46198</v>
      </c>
    </row>
    <row r="21" spans="2:13" x14ac:dyDescent="0.4">
      <c r="B21" s="20" t="s">
        <v>14</v>
      </c>
      <c r="L21" s="25" t="s">
        <v>162</v>
      </c>
      <c r="M21" s="27">
        <v>46223</v>
      </c>
    </row>
    <row r="22" spans="2:13" x14ac:dyDescent="0.4">
      <c r="B22" s="5" t="s">
        <v>39</v>
      </c>
      <c r="L22" s="25" t="s">
        <v>163</v>
      </c>
      <c r="M22" s="27">
        <v>46245</v>
      </c>
    </row>
    <row r="23" spans="2:13" x14ac:dyDescent="0.4">
      <c r="B23" s="5" t="s">
        <v>40</v>
      </c>
      <c r="L23" s="25" t="s">
        <v>164</v>
      </c>
      <c r="M23" s="27">
        <v>46286</v>
      </c>
    </row>
    <row r="24" spans="2:13" x14ac:dyDescent="0.4">
      <c r="B24" s="5" t="s">
        <v>42</v>
      </c>
      <c r="L24" s="25" t="s">
        <v>165</v>
      </c>
      <c r="M24" s="27">
        <v>46287</v>
      </c>
    </row>
    <row r="25" spans="2:13" x14ac:dyDescent="0.4">
      <c r="L25" s="25" t="s">
        <v>166</v>
      </c>
      <c r="M25" s="27">
        <v>46288</v>
      </c>
    </row>
    <row r="26" spans="2:13" x14ac:dyDescent="0.4">
      <c r="B26" s="20" t="s">
        <v>27</v>
      </c>
      <c r="L26" s="25" t="s">
        <v>167</v>
      </c>
      <c r="M26" s="27">
        <v>46307</v>
      </c>
    </row>
    <row r="27" spans="2:13" x14ac:dyDescent="0.4">
      <c r="B27" s="5" t="s">
        <v>173</v>
      </c>
      <c r="L27" s="25" t="s">
        <v>168</v>
      </c>
      <c r="M27" s="27">
        <v>46329</v>
      </c>
    </row>
    <row r="28" spans="2:13" x14ac:dyDescent="0.4">
      <c r="B28" s="5" t="s">
        <v>43</v>
      </c>
      <c r="L28" s="25" t="s">
        <v>169</v>
      </c>
      <c r="M28" s="27">
        <v>46349</v>
      </c>
    </row>
    <row r="29" spans="2:13" x14ac:dyDescent="0.4">
      <c r="L29" s="28" t="s">
        <v>149</v>
      </c>
      <c r="M29" s="27">
        <v>46385</v>
      </c>
    </row>
    <row r="30" spans="2:13" x14ac:dyDescent="0.4">
      <c r="B30" s="20" t="s">
        <v>28</v>
      </c>
      <c r="L30" s="28" t="s">
        <v>149</v>
      </c>
      <c r="M30" s="27">
        <v>46386</v>
      </c>
    </row>
    <row r="31" spans="2:13" x14ac:dyDescent="0.4">
      <c r="B31" s="5" t="s">
        <v>44</v>
      </c>
      <c r="L31" s="28" t="s">
        <v>150</v>
      </c>
      <c r="M31" s="27">
        <v>46387</v>
      </c>
    </row>
    <row r="32" spans="2:13" x14ac:dyDescent="0.4">
      <c r="B32" s="5" t="s">
        <v>64</v>
      </c>
      <c r="L32" t="s">
        <v>151</v>
      </c>
      <c r="M32" s="29">
        <v>46388</v>
      </c>
    </row>
    <row r="33" spans="2:13" x14ac:dyDescent="0.4">
      <c r="B33" s="5" t="s">
        <v>65</v>
      </c>
      <c r="L33" t="s">
        <v>176</v>
      </c>
      <c r="M33" s="29">
        <v>46389</v>
      </c>
    </row>
    <row r="34" spans="2:13" x14ac:dyDescent="0.4">
      <c r="L34" t="s">
        <v>176</v>
      </c>
      <c r="M34" s="29">
        <v>46390</v>
      </c>
    </row>
    <row r="35" spans="2:13" x14ac:dyDescent="0.4">
      <c r="B35" s="20" t="s">
        <v>133</v>
      </c>
      <c r="L35" t="s">
        <v>153</v>
      </c>
      <c r="M35" s="29">
        <v>46398</v>
      </c>
    </row>
    <row r="36" spans="2:13" x14ac:dyDescent="0.4">
      <c r="B36" s="5" t="s">
        <v>134</v>
      </c>
      <c r="L36" t="s">
        <v>154</v>
      </c>
      <c r="M36" s="29">
        <v>46429</v>
      </c>
    </row>
    <row r="37" spans="2:13" x14ac:dyDescent="0.4">
      <c r="B37" s="5" t="s">
        <v>135</v>
      </c>
      <c r="L37" t="s">
        <v>155</v>
      </c>
      <c r="M37" s="29">
        <v>46441</v>
      </c>
    </row>
    <row r="38" spans="2:13" x14ac:dyDescent="0.4">
      <c r="L38" t="s">
        <v>156</v>
      </c>
      <c r="M38" s="29">
        <v>46467</v>
      </c>
    </row>
    <row r="39" spans="2:13" x14ac:dyDescent="0.4">
      <c r="B39" s="20" t="s">
        <v>29</v>
      </c>
      <c r="L39" t="s">
        <v>161</v>
      </c>
      <c r="M39" s="29">
        <v>46468</v>
      </c>
    </row>
    <row r="40" spans="2:13" x14ac:dyDescent="0.4">
      <c r="B40" s="5" t="s">
        <v>66</v>
      </c>
      <c r="L40" t="s">
        <v>157</v>
      </c>
      <c r="M40" s="29">
        <v>46506</v>
      </c>
    </row>
    <row r="41" spans="2:13" x14ac:dyDescent="0.4">
      <c r="B41" s="5" t="s">
        <v>67</v>
      </c>
      <c r="L41" t="s">
        <v>177</v>
      </c>
      <c r="M41" s="29">
        <v>46508</v>
      </c>
    </row>
    <row r="42" spans="2:13" x14ac:dyDescent="0.4">
      <c r="L42" t="s">
        <v>158</v>
      </c>
      <c r="M42" s="29">
        <v>46510</v>
      </c>
    </row>
    <row r="43" spans="2:13" x14ac:dyDescent="0.4">
      <c r="L43" t="s">
        <v>159</v>
      </c>
      <c r="M43" s="29">
        <v>46511</v>
      </c>
    </row>
    <row r="44" spans="2:13" x14ac:dyDescent="0.4">
      <c r="L44" t="s">
        <v>160</v>
      </c>
      <c r="M44" s="29">
        <v>46512</v>
      </c>
    </row>
    <row r="45" spans="2:13" x14ac:dyDescent="0.4">
      <c r="L45" s="25" t="s">
        <v>180</v>
      </c>
      <c r="M45" s="27">
        <v>46563</v>
      </c>
    </row>
    <row r="46" spans="2:13" x14ac:dyDescent="0.4">
      <c r="L46" t="s">
        <v>162</v>
      </c>
      <c r="M46" s="29">
        <v>46587</v>
      </c>
    </row>
    <row r="47" spans="2:13" x14ac:dyDescent="0.4">
      <c r="L47" t="s">
        <v>163</v>
      </c>
      <c r="M47" s="29">
        <v>46610</v>
      </c>
    </row>
    <row r="48" spans="2:13" x14ac:dyDescent="0.4">
      <c r="L48" t="s">
        <v>164</v>
      </c>
      <c r="M48" s="29">
        <v>46650</v>
      </c>
    </row>
    <row r="49" spans="12:13" x14ac:dyDescent="0.4">
      <c r="L49" t="s">
        <v>166</v>
      </c>
      <c r="M49" s="29">
        <v>46653</v>
      </c>
    </row>
    <row r="50" spans="12:13" x14ac:dyDescent="0.4">
      <c r="L50" t="s">
        <v>167</v>
      </c>
      <c r="M50" s="29">
        <v>46671</v>
      </c>
    </row>
    <row r="51" spans="12:13" x14ac:dyDescent="0.4">
      <c r="L51" t="s">
        <v>168</v>
      </c>
      <c r="M51" s="29">
        <v>46694</v>
      </c>
    </row>
    <row r="52" spans="12:13" x14ac:dyDescent="0.4">
      <c r="L52" t="s">
        <v>169</v>
      </c>
      <c r="M52" s="29">
        <v>46714</v>
      </c>
    </row>
    <row r="53" spans="12:13" x14ac:dyDescent="0.4">
      <c r="L53" t="s">
        <v>178</v>
      </c>
      <c r="M53" s="29">
        <v>46750</v>
      </c>
    </row>
    <row r="54" spans="12:13" x14ac:dyDescent="0.4">
      <c r="L54" t="s">
        <v>178</v>
      </c>
      <c r="M54" s="29">
        <v>46751</v>
      </c>
    </row>
    <row r="55" spans="12:13" x14ac:dyDescent="0.4">
      <c r="L55" t="s">
        <v>179</v>
      </c>
      <c r="M55" s="29">
        <v>46752</v>
      </c>
    </row>
    <row r="56" spans="12:13" x14ac:dyDescent="0.4">
      <c r="L56" t="s">
        <v>151</v>
      </c>
      <c r="M56" s="29">
        <v>46753</v>
      </c>
    </row>
    <row r="57" spans="12:13" x14ac:dyDescent="0.4">
      <c r="L57" t="s">
        <v>176</v>
      </c>
      <c r="M57" s="29">
        <v>46754</v>
      </c>
    </row>
    <row r="58" spans="12:13" x14ac:dyDescent="0.4">
      <c r="L58" t="s">
        <v>176</v>
      </c>
      <c r="M58" s="29">
        <v>46755</v>
      </c>
    </row>
    <row r="59" spans="12:13" x14ac:dyDescent="0.4">
      <c r="L59" t="s">
        <v>153</v>
      </c>
      <c r="M59" s="29">
        <v>46762</v>
      </c>
    </row>
    <row r="60" spans="12:13" x14ac:dyDescent="0.4">
      <c r="L60" t="s">
        <v>154</v>
      </c>
      <c r="M60" s="29">
        <v>46794</v>
      </c>
    </row>
    <row r="61" spans="12:13" x14ac:dyDescent="0.4">
      <c r="L61" t="s">
        <v>155</v>
      </c>
      <c r="M61" s="29">
        <v>46806</v>
      </c>
    </row>
    <row r="62" spans="12:13" x14ac:dyDescent="0.4">
      <c r="L62" t="s">
        <v>156</v>
      </c>
      <c r="M62" s="29">
        <v>46832</v>
      </c>
    </row>
    <row r="63" spans="12:13" x14ac:dyDescent="0.4">
      <c r="L63" t="s">
        <v>157</v>
      </c>
      <c r="M63" s="29">
        <v>46872</v>
      </c>
    </row>
    <row r="64" spans="12:13" x14ac:dyDescent="0.4">
      <c r="L64" t="s">
        <v>177</v>
      </c>
      <c r="M64" s="29">
        <v>46874</v>
      </c>
    </row>
    <row r="65" spans="12:13" x14ac:dyDescent="0.4">
      <c r="L65" t="s">
        <v>158</v>
      </c>
      <c r="M65" s="29">
        <v>46876</v>
      </c>
    </row>
    <row r="66" spans="12:13" x14ac:dyDescent="0.4">
      <c r="L66" t="s">
        <v>159</v>
      </c>
      <c r="M66" s="29">
        <v>46877</v>
      </c>
    </row>
    <row r="67" spans="12:13" x14ac:dyDescent="0.4">
      <c r="L67" t="s">
        <v>160</v>
      </c>
      <c r="M67" s="29">
        <v>46878</v>
      </c>
    </row>
    <row r="68" spans="12:13" x14ac:dyDescent="0.4">
      <c r="L68" s="25" t="s">
        <v>180</v>
      </c>
      <c r="M68" s="27">
        <v>46929</v>
      </c>
    </row>
    <row r="69" spans="12:13" x14ac:dyDescent="0.4">
      <c r="L69" t="s">
        <v>162</v>
      </c>
      <c r="M69" s="29">
        <v>46951</v>
      </c>
    </row>
    <row r="70" spans="12:13" x14ac:dyDescent="0.4">
      <c r="L70" t="s">
        <v>163</v>
      </c>
      <c r="M70" s="29">
        <v>46976</v>
      </c>
    </row>
    <row r="71" spans="12:13" x14ac:dyDescent="0.4">
      <c r="L71" t="s">
        <v>164</v>
      </c>
      <c r="M71" s="29">
        <v>47014</v>
      </c>
    </row>
    <row r="72" spans="12:13" x14ac:dyDescent="0.4">
      <c r="L72" t="s">
        <v>166</v>
      </c>
      <c r="M72" s="29">
        <v>47018</v>
      </c>
    </row>
    <row r="73" spans="12:13" x14ac:dyDescent="0.4">
      <c r="L73" t="s">
        <v>167</v>
      </c>
      <c r="M73" s="29">
        <v>47035</v>
      </c>
    </row>
    <row r="74" spans="12:13" x14ac:dyDescent="0.4">
      <c r="L74" t="s">
        <v>168</v>
      </c>
      <c r="M74" s="29">
        <v>47060</v>
      </c>
    </row>
    <row r="75" spans="12:13" x14ac:dyDescent="0.4">
      <c r="L75" t="s">
        <v>169</v>
      </c>
      <c r="M75" s="29">
        <v>47080</v>
      </c>
    </row>
    <row r="76" spans="12:13" x14ac:dyDescent="0.4">
      <c r="L76" t="s">
        <v>178</v>
      </c>
      <c r="M76" s="29">
        <v>47116</v>
      </c>
    </row>
    <row r="77" spans="12:13" x14ac:dyDescent="0.4">
      <c r="L77" t="s">
        <v>178</v>
      </c>
      <c r="M77" s="29">
        <v>47117</v>
      </c>
    </row>
    <row r="78" spans="12:13" x14ac:dyDescent="0.4">
      <c r="L78" t="s">
        <v>179</v>
      </c>
      <c r="M78" s="29">
        <v>47118</v>
      </c>
    </row>
  </sheetData>
  <sheetProtection algorithmName="SHA-512" hashValue="eQLeJ7OqKiSh2Un7tUAuTCRb36aB0aZRajx/BqQKYzPCP+z1WbmaWbrKOkDzPhQYmCgJdFSEEun82UsacQ5sAA==" saltValue="IiroWARq9OToFlCOZ4tIUg==" spinCount="100000" sheet="1" objects="1" scenarios="1"/>
  <mergeCells count="1">
    <mergeCell ref="L1:M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研究会企画連絡シート</vt:lpstr>
      <vt:lpstr>入力例</vt:lpstr>
      <vt:lpstr>入力例(英語開催)</vt:lpstr>
      <vt:lpstr>プルダウン・休日</vt:lpstr>
      <vt:lpstr>研究会企画連絡シート!Print_Area</vt:lpstr>
      <vt:lpstr>入力例!Print_Area</vt:lpstr>
      <vt:lpstr>'入力例(英語開催)'!Print_Area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fujimoto</dc:creator>
  <cp:lastModifiedBy>雄 品川</cp:lastModifiedBy>
  <cp:lastPrinted>2023-01-23T11:19:01Z</cp:lastPrinted>
  <dcterms:created xsi:type="dcterms:W3CDTF">2022-11-08T02:14:53Z</dcterms:created>
  <dcterms:modified xsi:type="dcterms:W3CDTF">2026-06-04T01:50:49Z</dcterms:modified>
</cp:coreProperties>
</file>