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tech.DOMAIN\AppData\Local\Microsoft\Windows\INetCache\Content.Outlook\E16Q2C43\"/>
    </mc:Choice>
  </mc:AlternateContent>
  <xr:revisionPtr revIDLastSave="0" documentId="13_ncr:1_{3017CFFE-269B-4CAF-A903-D595CAEDC166}" xr6:coauthVersionLast="47" xr6:coauthVersionMax="47" xr10:uidLastSave="{00000000-0000-0000-0000-000000000000}"/>
  <bookViews>
    <workbookView xWindow="4980" yWindow="1050" windowWidth="21600" windowHeight="12780" xr2:uid="{2506A761-F5FB-494F-AD88-C95194C7FF16}"/>
  </bookViews>
  <sheets>
    <sheet name="申請書"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3" i="1" l="1"/>
  <c r="C10" i="1" s="1"/>
</calcChain>
</file>

<file path=xl/sharedStrings.xml><?xml version="1.0" encoding="utf-8"?>
<sst xmlns="http://schemas.openxmlformats.org/spreadsheetml/2006/main" count="208" uniqueCount="192">
  <si>
    <t>申請先：一般社団法人電気学会総務課</t>
    <rPh sb="4" eb="14">
      <t>イッパンシャダンホウジンデンキガッカイ</t>
    </rPh>
    <phoneticPr fontId="4"/>
  </si>
  <si>
    <t>申請日 ： 　　　　　　年　　　月　　　日</t>
    <rPh sb="0" eb="1">
      <t>サル</t>
    </rPh>
    <rPh sb="1" eb="2">
      <t>ショウ</t>
    </rPh>
    <rPh sb="2" eb="3">
      <t>ビ</t>
    </rPh>
    <phoneticPr fontId="4"/>
  </si>
  <si>
    <t xml:space="preserve"> ieejpro@iee.or.jp</t>
    <phoneticPr fontId="4"/>
  </si>
  <si>
    <t>基礎・材料・共通部門</t>
    <rPh sb="0" eb="2">
      <t>キソ</t>
    </rPh>
    <rPh sb="3" eb="5">
      <t>ザイリョウ</t>
    </rPh>
    <rPh sb="6" eb="8">
      <t>キョウツウ</t>
    </rPh>
    <rPh sb="8" eb="10">
      <t>ブモン</t>
    </rPh>
    <phoneticPr fontId="4"/>
  </si>
  <si>
    <t>部門</t>
    <rPh sb="0" eb="2">
      <t>ブモン</t>
    </rPh>
    <phoneticPr fontId="4"/>
  </si>
  <si>
    <t>はい</t>
    <phoneticPr fontId="4"/>
  </si>
  <si>
    <t>A セミナー講習会の講師（専門家向け）</t>
  </si>
  <si>
    <t>01.基礎　　a.教育・研究</t>
  </si>
  <si>
    <t>(1)居住地近在</t>
  </si>
  <si>
    <t>(1)同意する</t>
    <phoneticPr fontId="4"/>
  </si>
  <si>
    <t>(1)あり</t>
    <phoneticPr fontId="4"/>
  </si>
  <si>
    <t>IEEJプロフェッショナル認定申請書</t>
    <phoneticPr fontId="4"/>
  </si>
  <si>
    <t>電力・エネルギー部門</t>
    <rPh sb="0" eb="2">
      <t>デンリョク</t>
    </rPh>
    <rPh sb="8" eb="10">
      <t>ブモン</t>
    </rPh>
    <phoneticPr fontId="4"/>
  </si>
  <si>
    <t>支部</t>
    <rPh sb="0" eb="2">
      <t>シブ</t>
    </rPh>
    <phoneticPr fontId="4"/>
  </si>
  <si>
    <t>いいえ</t>
    <phoneticPr fontId="4"/>
  </si>
  <si>
    <t xml:space="preserve">B セミナー講習会の講師（一般向け） </t>
  </si>
  <si>
    <t>01.基礎　　b.応用数学</t>
  </si>
  <si>
    <t>(2)所属支部内</t>
  </si>
  <si>
    <t>(2)同意しない</t>
    <phoneticPr fontId="4"/>
  </si>
  <si>
    <t>(2)なし</t>
    <phoneticPr fontId="4"/>
  </si>
  <si>
    <t>No.1～24の項目について，記入をお願いいたします。
なお，「※」の項目（No. 4，5，6）につきましては，認定要件となっております。</t>
    <phoneticPr fontId="4"/>
  </si>
  <si>
    <t>入力例</t>
    <rPh sb="0" eb="3">
      <t>ニュウリョクレイ</t>
    </rPh>
    <phoneticPr fontId="4"/>
  </si>
  <si>
    <t>電子・情報・システム部門</t>
    <rPh sb="0" eb="2">
      <t>デンシ</t>
    </rPh>
    <rPh sb="3" eb="5">
      <t>ジョウホウ</t>
    </rPh>
    <rPh sb="10" eb="12">
      <t>ブモン</t>
    </rPh>
    <phoneticPr fontId="4"/>
  </si>
  <si>
    <t>C セミナー講習会の講師（青少年向け）</t>
  </si>
  <si>
    <t>01.基礎　　c.電気理論</t>
  </si>
  <si>
    <t>(3)特に指定しない</t>
  </si>
  <si>
    <t>会員番号</t>
    <rPh sb="0" eb="2">
      <t>カイイン</t>
    </rPh>
    <rPh sb="2" eb="4">
      <t>バンゴウ</t>
    </rPh>
    <phoneticPr fontId="4"/>
  </si>
  <si>
    <t>産業応用部門</t>
    <rPh sb="0" eb="2">
      <t>サンギョウ</t>
    </rPh>
    <rPh sb="2" eb="4">
      <t>オウヨウ</t>
    </rPh>
    <rPh sb="4" eb="6">
      <t>ブモン</t>
    </rPh>
    <phoneticPr fontId="4"/>
  </si>
  <si>
    <t xml:space="preserve">E 出前講義（小中高校生向け） </t>
  </si>
  <si>
    <t>01.基礎　　e.プラズマ</t>
  </si>
  <si>
    <t>氏名（漢字）</t>
    <rPh sb="0" eb="2">
      <t>シメイ</t>
    </rPh>
    <rPh sb="3" eb="5">
      <t>カンジ</t>
    </rPh>
    <phoneticPr fontId="4"/>
  </si>
  <si>
    <t>電気　太郎</t>
    <rPh sb="0" eb="1">
      <t>キ</t>
    </rPh>
    <rPh sb="2" eb="4">
      <t>タロウ</t>
    </rPh>
    <phoneticPr fontId="4"/>
  </si>
  <si>
    <t>センサ・マイクロマシン部門</t>
    <rPh sb="11" eb="13">
      <t>ブモン</t>
    </rPh>
    <phoneticPr fontId="4"/>
  </si>
  <si>
    <t xml:space="preserve">F 青少年向け理科教室 </t>
  </si>
  <si>
    <t>01.基礎　　f.パルスパワー</t>
  </si>
  <si>
    <t>氏名（フリガナ）</t>
    <phoneticPr fontId="4"/>
  </si>
  <si>
    <t>デンキ　タロウ</t>
    <phoneticPr fontId="4"/>
  </si>
  <si>
    <t>北海道支部</t>
  </si>
  <si>
    <t xml:space="preserve">G 社員向け専門技術研修の講師 </t>
  </si>
  <si>
    <t>01.基礎　　g.電磁環境</t>
  </si>
  <si>
    <t>生年月日（YYYY/MM/DD）</t>
    <rPh sb="0" eb="2">
      <t>セイネン</t>
    </rPh>
    <rPh sb="2" eb="4">
      <t>ガッピ</t>
    </rPh>
    <phoneticPr fontId="4"/>
  </si>
  <si>
    <t>年齢</t>
    <rPh sb="0" eb="2">
      <t>ネンレイ</t>
    </rPh>
    <phoneticPr fontId="4"/>
  </si>
  <si>
    <t>入力不要（自動計算）</t>
    <rPh sb="0" eb="2">
      <t>ニュウリョク</t>
    </rPh>
    <rPh sb="2" eb="4">
      <t>フヨウ</t>
    </rPh>
    <rPh sb="5" eb="7">
      <t>ジドウ</t>
    </rPh>
    <rPh sb="7" eb="9">
      <t>ケイサン</t>
    </rPh>
    <phoneticPr fontId="4"/>
  </si>
  <si>
    <t>住所</t>
    <rPh sb="0" eb="2">
      <t>ジュウショ</t>
    </rPh>
    <phoneticPr fontId="4"/>
  </si>
  <si>
    <t>〒</t>
    <phoneticPr fontId="4"/>
  </si>
  <si>
    <t>TEL（日中連絡がつきやすい番号）</t>
    <phoneticPr fontId="4"/>
  </si>
  <si>
    <t>e-mail アドレス</t>
    <phoneticPr fontId="4"/>
  </si>
  <si>
    <t>※会員在籍期間</t>
    <phoneticPr fontId="4"/>
  </si>
  <si>
    <t>（事務局で確認いたしますので，記載不要です）</t>
    <phoneticPr fontId="4"/>
  </si>
  <si>
    <t>東北支部</t>
  </si>
  <si>
    <t xml:space="preserve">H 教師向け実験指導 </t>
  </si>
  <si>
    <t>01.基礎　　h.計測技術</t>
  </si>
  <si>
    <t>※指導・研究・その他の実績（次の項目毎に記載。代表的な事項を最大５件程度を目安に御記載下さい。あるいは「論文一覧」「業績一覧」のような「指導・研究・その他の実績」がわかる資料があれば，“添付資料参照”と記載の上，それを添付していただいても結構です。）</t>
    <phoneticPr fontId="4"/>
  </si>
  <si>
    <t>東京支部</t>
  </si>
  <si>
    <t xml:space="preserve">I 経営層向け技術研修の講師 </t>
  </si>
  <si>
    <t>01.基礎　　i.光応用・視覚</t>
  </si>
  <si>
    <t>論文</t>
    <phoneticPr fontId="4"/>
  </si>
  <si>
    <t>東海支部</t>
  </si>
  <si>
    <t xml:space="preserve">J 企業向け技術コンサルティング </t>
  </si>
  <si>
    <t>01.基礎　　j.電気技術史</t>
  </si>
  <si>
    <t>学会発表</t>
    <phoneticPr fontId="4"/>
  </si>
  <si>
    <t>北陸支部</t>
  </si>
  <si>
    <t xml:space="preserve">K 学会主催の特別講演講師 </t>
  </si>
  <si>
    <t>02.材料　　a.絶縁体・誘電体材料</t>
  </si>
  <si>
    <t>著書</t>
    <rPh sb="0" eb="2">
      <t>チョショ</t>
    </rPh>
    <phoneticPr fontId="4"/>
  </si>
  <si>
    <t>関西支部</t>
  </si>
  <si>
    <t xml:space="preserve">L 特許出願申請書の書き方等指導 </t>
  </si>
  <si>
    <t>02.材料　　b.半導体材料</t>
  </si>
  <si>
    <t>技術指導</t>
    <rPh sb="0" eb="2">
      <t>ギジュツ</t>
    </rPh>
    <rPh sb="2" eb="4">
      <t>シドウ</t>
    </rPh>
    <phoneticPr fontId="4"/>
  </si>
  <si>
    <t>中国支部</t>
  </si>
  <si>
    <t>M 専門的内容の一般読者向けリライティング　</t>
  </si>
  <si>
    <t>02.材料　　c.導電体材料</t>
  </si>
  <si>
    <t>大学等の非常勤講師等</t>
    <rPh sb="0" eb="2">
      <t>ダイガク</t>
    </rPh>
    <rPh sb="2" eb="3">
      <t>トウ</t>
    </rPh>
    <rPh sb="4" eb="7">
      <t>ヒジョウキン</t>
    </rPh>
    <rPh sb="7" eb="9">
      <t>コウシ</t>
    </rPh>
    <rPh sb="9" eb="10">
      <t>トウ</t>
    </rPh>
    <phoneticPr fontId="4"/>
  </si>
  <si>
    <t>四国支部</t>
  </si>
  <si>
    <t>02.材料　　d.機能性材料</t>
  </si>
  <si>
    <t>受賞歴</t>
    <rPh sb="0" eb="2">
      <t>ジュショウ</t>
    </rPh>
    <rPh sb="2" eb="3">
      <t>レキ</t>
    </rPh>
    <phoneticPr fontId="4"/>
  </si>
  <si>
    <t>九州支部</t>
  </si>
  <si>
    <t>02.材料　　e.材料試験法</t>
  </si>
  <si>
    <t>特許</t>
    <rPh sb="0" eb="2">
      <t>トッキョ</t>
    </rPh>
    <phoneticPr fontId="4"/>
  </si>
  <si>
    <t>03.マグネティックス　　a.磁性材料</t>
  </si>
  <si>
    <t>その他</t>
    <rPh sb="2" eb="3">
      <t>タ</t>
    </rPh>
    <phoneticPr fontId="4"/>
  </si>
  <si>
    <t>03.マグネティックス　　b.磁気応用</t>
  </si>
  <si>
    <t>※IEEJプロフェッショナル倫理規程細目を遵守しますか？</t>
    <phoneticPr fontId="4"/>
  </si>
  <si>
    <t>プルダウン（▼）より選択して下さい。</t>
    <phoneticPr fontId="4"/>
  </si>
  <si>
    <t>03.マグネティックス　　c.生体磁気</t>
  </si>
  <si>
    <t>学会における活動履歴（電気規格調査会，CIGRE関連も含む）
＊本部役員，支部役員，部門役員，技術委員会の委員長・幹事，専門委員会の委員長・幹事等の経験者，または上級会員は必ずその旨をご記載下さい（その旨を記載頂きますと，正員からの推薦状の添付義務がなくなります）。</t>
    <phoneticPr fontId="4"/>
  </si>
  <si>
    <t>04.エレクトロニクス　　a.電子デバイス</t>
  </si>
  <si>
    <t>上級会員ですか？</t>
    <rPh sb="0" eb="2">
      <t>ジョウキュウ</t>
    </rPh>
    <rPh sb="2" eb="4">
      <t>カイイン</t>
    </rPh>
    <phoneticPr fontId="4"/>
  </si>
  <si>
    <t>04.エレクトロニクス　　b.電子装置</t>
  </si>
  <si>
    <t>活動履歴（委員会名・役職）</t>
    <rPh sb="5" eb="9">
      <t>イインカイメイ</t>
    </rPh>
    <rPh sb="10" eb="12">
      <t>ヤクショク</t>
    </rPh>
    <phoneticPr fontId="4"/>
  </si>
  <si>
    <t>○○部門技術委員会　委員長
○○部門調査専門委員会　幹事
・・・</t>
    <rPh sb="2" eb="4">
      <t>ブモン</t>
    </rPh>
    <rPh sb="4" eb="6">
      <t>ギジュツ</t>
    </rPh>
    <rPh sb="6" eb="9">
      <t>イインカイ</t>
    </rPh>
    <rPh sb="10" eb="13">
      <t>イインチョウ</t>
    </rPh>
    <rPh sb="18" eb="25">
      <t>チ</t>
    </rPh>
    <rPh sb="26" eb="28">
      <t>カンジ</t>
    </rPh>
    <phoneticPr fontId="4"/>
  </si>
  <si>
    <t>04.エレクトロニクス　　c.電子回路</t>
  </si>
  <si>
    <t>取得資格</t>
    <phoneticPr fontId="4"/>
  </si>
  <si>
    <t>第１種電気主任技術者
高等学校教員免許
・・・</t>
    <phoneticPr fontId="4"/>
  </si>
  <si>
    <t>04.エレクトロニクス　　d.量子エレクトロニクス</t>
  </si>
  <si>
    <t>所属部門</t>
    <rPh sb="0" eb="2">
      <t>ショゾク</t>
    </rPh>
    <rPh sb="2" eb="4">
      <t>ブモン</t>
    </rPh>
    <phoneticPr fontId="4"/>
  </si>
  <si>
    <t>04.エレクトロニクス　　e.医用電子</t>
  </si>
  <si>
    <t>所属支部</t>
    <rPh sb="0" eb="2">
      <t>ショゾク</t>
    </rPh>
    <rPh sb="2" eb="4">
      <t>シブ</t>
    </rPh>
    <phoneticPr fontId="4"/>
  </si>
  <si>
    <t>04.エレクトロニクス　　f.電気通信</t>
  </si>
  <si>
    <t>11</t>
    <phoneticPr fontId="4"/>
  </si>
  <si>
    <t>希望する活動形態（プルダウンから最大3つまで選択して下さい」</t>
    <rPh sb="16" eb="18">
      <t>サイダイ</t>
    </rPh>
    <rPh sb="22" eb="24">
      <t>センタク</t>
    </rPh>
    <rPh sb="26" eb="27">
      <t>クダ</t>
    </rPh>
    <phoneticPr fontId="4"/>
  </si>
  <si>
    <t>一覧はこちら</t>
    <phoneticPr fontId="4"/>
  </si>
  <si>
    <t>04.エレクトロニクス　　g.電子応用</t>
  </si>
  <si>
    <t>選択1</t>
    <rPh sb="0" eb="2">
      <t>センタク</t>
    </rPh>
    <phoneticPr fontId="4"/>
  </si>
  <si>
    <t>05.情報工学システム　　a.情報処理</t>
  </si>
  <si>
    <t>選択2</t>
    <rPh sb="0" eb="2">
      <t>センタク</t>
    </rPh>
    <phoneticPr fontId="4"/>
  </si>
  <si>
    <t>05.情報工学システム　　b.システム</t>
  </si>
  <si>
    <t>選択3</t>
    <rPh sb="0" eb="2">
      <t>センタク</t>
    </rPh>
    <phoneticPr fontId="4"/>
  </si>
  <si>
    <t>05.情報工学システム　　c.コンピュータ</t>
  </si>
  <si>
    <t>一覧表にない活動形態を希望される場合はこちらにご記載下さい。</t>
    <rPh sb="24" eb="26">
      <t>キサイ</t>
    </rPh>
    <rPh sb="26" eb="27">
      <t>クダ</t>
    </rPh>
    <phoneticPr fontId="4"/>
  </si>
  <si>
    <t>05.情報工学システム　　d.制御・計測</t>
  </si>
  <si>
    <t>12</t>
    <phoneticPr fontId="4"/>
  </si>
  <si>
    <t>専門分野（プルダウンから最大3つまで選択して下さい」</t>
    <rPh sb="12" eb="14">
      <t>サイダイ</t>
    </rPh>
    <rPh sb="18" eb="20">
      <t>センタク</t>
    </rPh>
    <rPh sb="22" eb="23">
      <t>クダ</t>
    </rPh>
    <phoneticPr fontId="4"/>
  </si>
  <si>
    <t>05.情報工学システム　　e.ロボット・バイオニクス</t>
  </si>
  <si>
    <t>12-1</t>
    <phoneticPr fontId="4"/>
  </si>
  <si>
    <t>05.情報工学システム　　f.画像処理</t>
  </si>
  <si>
    <t>05.情報工学システム　　g.最適化</t>
  </si>
  <si>
    <t>一覧表にない専門分野を希望される場合はこちらにご記載下さい。</t>
    <rPh sb="6" eb="8">
      <t>センモン</t>
    </rPh>
    <rPh sb="8" eb="10">
      <t>ブンヤ</t>
    </rPh>
    <rPh sb="24" eb="26">
      <t>キサイ</t>
    </rPh>
    <rPh sb="26" eb="27">
      <t>クダ</t>
    </rPh>
    <phoneticPr fontId="4"/>
  </si>
  <si>
    <t>13</t>
    <phoneticPr fontId="4"/>
  </si>
  <si>
    <t>希望する活動地域</t>
    <phoneticPr fontId="4"/>
  </si>
  <si>
    <t>16</t>
    <phoneticPr fontId="4"/>
  </si>
  <si>
    <t>認定後の個人情報の取り扱いについて</t>
    <phoneticPr fontId="4"/>
  </si>
  <si>
    <t>学会誌及びホームページに氏名を記載することについて</t>
    <rPh sb="0" eb="3">
      <t>ガッカイシ</t>
    </rPh>
    <rPh sb="3" eb="4">
      <t>オヨ</t>
    </rPh>
    <rPh sb="12" eb="14">
      <t>シメイ</t>
    </rPh>
    <rPh sb="15" eb="17">
      <t>キサイ</t>
    </rPh>
    <phoneticPr fontId="4"/>
  </si>
  <si>
    <t>プルダウン（▼）より選択して下さい。</t>
  </si>
  <si>
    <t>IEEJパートナーがクライアントからの依頼に応じて行うマッチング作業に資するために，あなたが登録した専門分野を取り扱うIEEJパートナーに個人情報を提供することについて</t>
    <phoneticPr fontId="4"/>
  </si>
  <si>
    <t>20</t>
    <phoneticPr fontId="4"/>
  </si>
  <si>
    <t>経歴（最終学歴と，以降の職歴）</t>
    <phoneticPr fontId="4"/>
  </si>
  <si>
    <t>19XX年3月　○○大学大学院博士課程修了（工学博士）
19XX年4月　○○○○株式会社入社
　・・・</t>
    <rPh sb="6" eb="7">
      <t>ガツ</t>
    </rPh>
    <rPh sb="32" eb="33">
      <t>ネン</t>
    </rPh>
    <rPh sb="34" eb="35">
      <t>ガツ</t>
    </rPh>
    <rPh sb="40" eb="44">
      <t>カブシキガイシャ</t>
    </rPh>
    <phoneticPr fontId="4"/>
  </si>
  <si>
    <t>21</t>
    <phoneticPr fontId="4"/>
  </si>
  <si>
    <t>セールスポイント</t>
    <phoneticPr fontId="4"/>
  </si>
  <si>
    <t>22</t>
    <phoneticPr fontId="4"/>
  </si>
  <si>
    <t>希望する具体的な活動テーマ（希望する活動形態，専門分野を踏まえ，対応可能な具体的なテーマ・分野等を記載）</t>
    <rPh sb="0" eb="2">
      <t>キボウ</t>
    </rPh>
    <rPh sb="4" eb="7">
      <t>グタイテキ</t>
    </rPh>
    <rPh sb="8" eb="10">
      <t>カツドウ</t>
    </rPh>
    <rPh sb="14" eb="16">
      <t>キボウ</t>
    </rPh>
    <rPh sb="18" eb="20">
      <t>カツドウ</t>
    </rPh>
    <rPh sb="20" eb="22">
      <t>ケイタイ</t>
    </rPh>
    <rPh sb="23" eb="25">
      <t>センモン</t>
    </rPh>
    <rPh sb="25" eb="27">
      <t>ブンヤ</t>
    </rPh>
    <rPh sb="28" eb="29">
      <t>フ</t>
    </rPh>
    <rPh sb="32" eb="34">
      <t>タイオウ</t>
    </rPh>
    <rPh sb="34" eb="36">
      <t>カノウ</t>
    </rPh>
    <rPh sb="37" eb="40">
      <t>グタイテキ</t>
    </rPh>
    <rPh sb="45" eb="48">
      <t>ブンヤナド</t>
    </rPh>
    <rPh sb="49" eb="51">
      <t>キサイ</t>
    </rPh>
    <phoneticPr fontId="4"/>
  </si>
  <si>
    <t>講演・セミナー可能テーマ「○○技術の最新動向」，「○○技術の基礎と活用ノウハウ」技術コンサルティング対応分野「○○機器におけるノイズ対策」，「○○機器の熱対策」</t>
    <phoneticPr fontId="4"/>
  </si>
  <si>
    <t>23</t>
    <phoneticPr fontId="4"/>
  </si>
  <si>
    <t>添付書類</t>
  </si>
  <si>
    <t>24</t>
    <phoneticPr fontId="4"/>
  </si>
  <si>
    <t>10</t>
    <phoneticPr fontId="3"/>
  </si>
  <si>
    <t>10-1</t>
    <phoneticPr fontId="4"/>
  </si>
  <si>
    <t>10-2</t>
    <phoneticPr fontId="3"/>
  </si>
  <si>
    <t>10-3</t>
    <phoneticPr fontId="3"/>
  </si>
  <si>
    <t>10-4</t>
    <phoneticPr fontId="3"/>
  </si>
  <si>
    <t>10-5</t>
    <phoneticPr fontId="3"/>
  </si>
  <si>
    <t>10-6</t>
    <phoneticPr fontId="3"/>
  </si>
  <si>
    <t>10-7</t>
    <phoneticPr fontId="3"/>
  </si>
  <si>
    <t>10-8</t>
    <phoneticPr fontId="3"/>
  </si>
  <si>
    <t>12-2</t>
    <phoneticPr fontId="3"/>
  </si>
  <si>
    <t>14</t>
    <phoneticPr fontId="4"/>
  </si>
  <si>
    <t>15</t>
    <phoneticPr fontId="4"/>
  </si>
  <si>
    <t>16-2</t>
    <phoneticPr fontId="4"/>
  </si>
  <si>
    <t>16-3</t>
    <phoneticPr fontId="4"/>
  </si>
  <si>
    <t>16-4</t>
    <phoneticPr fontId="4"/>
  </si>
  <si>
    <t>17</t>
    <phoneticPr fontId="4"/>
  </si>
  <si>
    <t>17-1</t>
    <phoneticPr fontId="4"/>
  </si>
  <si>
    <t>17-2</t>
    <phoneticPr fontId="4"/>
  </si>
  <si>
    <t>17-3</t>
    <phoneticPr fontId="3"/>
  </si>
  <si>
    <t>17-4</t>
    <phoneticPr fontId="3"/>
  </si>
  <si>
    <t>18</t>
    <phoneticPr fontId="4"/>
  </si>
  <si>
    <t>19</t>
    <phoneticPr fontId="4"/>
  </si>
  <si>
    <t>19-1</t>
    <phoneticPr fontId="4"/>
  </si>
  <si>
    <t>19-2</t>
    <phoneticPr fontId="3"/>
  </si>
  <si>
    <t>01.基礎　　d.放電</t>
    <phoneticPr fontId="3"/>
  </si>
  <si>
    <t>06.パワーエレクトロニクス　a.電力用半導体デバイスとその応用</t>
  </si>
  <si>
    <t>06.パワーエレクトロニクス　b.電力変換回路・制御方式</t>
  </si>
  <si>
    <t>06.パワーエレクトロニクス　c.各種電源装置</t>
  </si>
  <si>
    <t>06.パワーエレクトロニクス　d.無効電力と高調波の抑制・制御</t>
  </si>
  <si>
    <t>07.産業システム　a.産業用電力応用システム</t>
  </si>
  <si>
    <t>07.産業システム　b.モーションコントロール・メカトロニクス</t>
  </si>
  <si>
    <t>07.産業システム　c.自動車</t>
  </si>
  <si>
    <t>07.産業システム　d.制御理論・計測技術の産業応用</t>
  </si>
  <si>
    <t>07.産業システム　e.情報技術の産業応用・FA</t>
  </si>
  <si>
    <t>07.産業システム　f.金属産業・一般産業</t>
  </si>
  <si>
    <t>07.産業システム　g.スマートファシリティ・道路交通・公共施設</t>
  </si>
  <si>
    <t>07.産業システム　h.家電・民生分野</t>
  </si>
  <si>
    <t>08.電気機器　c.静止器</t>
  </si>
  <si>
    <t>08.電気機器　d.リニアドライブ</t>
  </si>
  <si>
    <t>08.電気機器　e.磁気浮上・磁気軸受・超電導応用</t>
  </si>
  <si>
    <t>08.電気機器　f.電気鉄道</t>
  </si>
  <si>
    <t>09.電力システム　a.系統運用・解析</t>
  </si>
  <si>
    <t>09.電力システム　b.系統機器・制御</t>
  </si>
  <si>
    <t>09.電力システム　c.開閉機器・避雷器</t>
  </si>
  <si>
    <t>09.電力システム　d.系統保護・制御装置</t>
  </si>
  <si>
    <t>10.エネルギー変換・輸送　a.送配電</t>
  </si>
  <si>
    <t>10.エネルギー変換・輸送　b.サージ・高電圧</t>
  </si>
  <si>
    <t>10.エネルギー変換・輸送　c.電力ケーブル</t>
  </si>
  <si>
    <t>10.エネルギー変換・輸送　d.エネルギー発生・変換</t>
  </si>
  <si>
    <t>11.センサ・マイクロマシン　a.フィジカルセンサ</t>
  </si>
  <si>
    <t>11.センサ・マイクロマシン　b.ケミカルセンサ</t>
  </si>
  <si>
    <t>11.センサ・マイクロマシン　c.マイクロマシン・センサシステム</t>
  </si>
  <si>
    <t>11.センサ・マイクロマシン　d.バイオ・マイクロシステム</t>
  </si>
  <si>
    <t>D 大学の非常勤講師</t>
    <phoneticPr fontId="3"/>
  </si>
  <si>
    <t>08.電気機器　b.回転機制御技術</t>
    <phoneticPr fontId="3"/>
  </si>
  <si>
    <t>08.電気機器　a.回転機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</si>
</sst>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theme="1"/>
      <name val="Meiryo UI"/>
      <family val="2"/>
      <charset val="128"/>
    </font>
    <font>
      <u/>
      <sz val="10"/>
      <color theme="10"/>
      <name val="Meiryo UI"/>
      <family val="2"/>
      <charset val="128"/>
    </font>
    <font>
      <sz val="11"/>
      <name val="UD デジタル 教科書体 NK-R"/>
      <family val="1"/>
      <charset val="128"/>
    </font>
    <font>
      <sz val="6"/>
      <name val="Meiryo UI"/>
      <family val="2"/>
      <charset val="128"/>
    </font>
    <font>
      <sz val="6"/>
      <name val="MS UI Gothic"/>
      <family val="3"/>
      <charset val="128"/>
    </font>
    <font>
      <u/>
      <sz val="11"/>
      <color indexed="12"/>
      <name val="UD デジタル 教科書体 NK-R"/>
      <family val="1"/>
      <charset val="128"/>
    </font>
    <font>
      <u/>
      <sz val="16"/>
      <name val="UD デジタル 教科書体 NK-R"/>
      <family val="1"/>
      <charset val="128"/>
    </font>
    <font>
      <u/>
      <sz val="11"/>
      <name val="UD デジタル 教科書体 NK-R"/>
      <family val="1"/>
      <charset val="128"/>
    </font>
    <font>
      <sz val="14"/>
      <name val="UD デジタル 教科書体 NK-R"/>
      <family val="1"/>
      <charset val="128"/>
    </font>
    <font>
      <sz val="11"/>
      <color rgb="FFFF0000"/>
      <name val="UD デジタル 教科書体 NK-R"/>
      <family val="1"/>
      <charset val="128"/>
    </font>
    <font>
      <sz val="11"/>
      <color theme="0"/>
      <name val="UD デジタル 教科書体 NK-R"/>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32">
    <xf numFmtId="0" fontId="0" fillId="0" borderId="0" xfId="0">
      <alignment vertical="center"/>
    </xf>
    <xf numFmtId="49" fontId="2" fillId="0" borderId="0" xfId="0" applyNumberFormat="1" applyFont="1">
      <alignment vertical="center"/>
    </xf>
    <xf numFmtId="0" fontId="2" fillId="0" borderId="0" xfId="0" applyFont="1">
      <alignment vertical="center"/>
    </xf>
    <xf numFmtId="0" fontId="2" fillId="2" borderId="0" xfId="0" applyFont="1" applyFill="1" applyAlignment="1">
      <alignment horizontal="right" vertical="center"/>
    </xf>
    <xf numFmtId="0" fontId="2" fillId="0" borderId="0" xfId="0" applyFont="1" applyAlignment="1">
      <alignment horizontal="right" vertical="center"/>
    </xf>
    <xf numFmtId="0" fontId="5" fillId="0" borderId="0" xfId="1" applyFont="1" applyAlignment="1" applyProtection="1">
      <alignment vertical="center"/>
    </xf>
    <xf numFmtId="0" fontId="2" fillId="0" borderId="1" xfId="0" applyFont="1" applyBorder="1">
      <alignment vertical="center"/>
    </xf>
    <xf numFmtId="14" fontId="2" fillId="0" borderId="0" xfId="0" applyNumberFormat="1" applyFont="1">
      <alignment vertical="center"/>
    </xf>
    <xf numFmtId="0" fontId="6" fillId="0" borderId="0" xfId="0" applyFont="1" applyAlignment="1">
      <alignment horizontal="centerContinuous" vertical="center"/>
    </xf>
    <xf numFmtId="0" fontId="7" fillId="0" borderId="0" xfId="0" applyFont="1" applyAlignment="1">
      <alignment horizontal="center" vertical="center"/>
    </xf>
    <xf numFmtId="0" fontId="8" fillId="0" borderId="0" xfId="0" applyFont="1" applyAlignment="1">
      <alignment horizontal="center" vertical="center"/>
    </xf>
    <xf numFmtId="0" fontId="6" fillId="0" borderId="0" xfId="0" applyFont="1" applyAlignment="1">
      <alignment horizontal="center"/>
    </xf>
    <xf numFmtId="0" fontId="2" fillId="0" borderId="0" xfId="0" applyFont="1" applyAlignment="1">
      <alignment horizontal="center" vertical="center"/>
    </xf>
    <xf numFmtId="49" fontId="2" fillId="0" borderId="1" xfId="0" applyNumberFormat="1" applyFont="1" applyBorder="1">
      <alignment vertical="center"/>
    </xf>
    <xf numFmtId="49" fontId="2" fillId="2" borderId="1"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0" borderId="1" xfId="0" applyFont="1" applyBorder="1" applyAlignment="1">
      <alignment vertical="center" wrapText="1"/>
    </xf>
    <xf numFmtId="14" fontId="2" fillId="2" borderId="1" xfId="0" applyNumberFormat="1" applyFont="1" applyFill="1" applyBorder="1" applyAlignment="1" applyProtection="1">
      <alignment horizontal="center" vertical="center"/>
      <protection locked="0"/>
    </xf>
    <xf numFmtId="14" fontId="2" fillId="0" borderId="0" xfId="0" applyNumberFormat="1" applyFont="1" applyAlignment="1">
      <alignment horizontal="left" vertical="center"/>
    </xf>
    <xf numFmtId="0" fontId="2" fillId="0" borderId="1" xfId="0" applyFont="1" applyBorder="1" applyAlignment="1" applyProtection="1">
      <alignment horizontal="center" vertical="center"/>
      <protection locked="0"/>
    </xf>
    <xf numFmtId="0" fontId="2" fillId="2" borderId="1" xfId="0" applyFont="1" applyFill="1" applyBorder="1" applyAlignment="1" applyProtection="1">
      <alignment horizontal="left" vertical="center"/>
      <protection locked="0"/>
    </xf>
    <xf numFmtId="0" fontId="2" fillId="0" borderId="1" xfId="0" applyFont="1" applyBorder="1" applyAlignment="1">
      <alignment vertical="center" shrinkToFit="1"/>
    </xf>
    <xf numFmtId="49" fontId="2" fillId="2" borderId="1" xfId="0" applyNumberFormat="1" applyFont="1" applyFill="1" applyBorder="1" applyAlignment="1" applyProtection="1">
      <alignment horizontal="left" vertical="center"/>
      <protection locked="0"/>
    </xf>
    <xf numFmtId="0" fontId="9" fillId="0" borderId="0" xfId="0" applyFont="1">
      <alignment vertical="center"/>
    </xf>
    <xf numFmtId="49" fontId="10" fillId="3" borderId="1" xfId="0" applyNumberFormat="1" applyFont="1" applyFill="1" applyBorder="1">
      <alignment vertical="center"/>
    </xf>
    <xf numFmtId="0" fontId="2" fillId="0" borderId="0" xfId="0" applyFont="1" applyAlignment="1">
      <alignment vertical="center" wrapText="1"/>
    </xf>
    <xf numFmtId="0" fontId="5" fillId="0" borderId="0" xfId="1" applyFont="1" applyBorder="1" applyAlignment="1" applyProtection="1">
      <alignment vertical="center"/>
    </xf>
    <xf numFmtId="0" fontId="2" fillId="0" borderId="1" xfId="0" applyFont="1" applyBorder="1" applyAlignment="1">
      <alignment vertical="center" wrapText="1" shrinkToFit="1"/>
    </xf>
    <xf numFmtId="0" fontId="10" fillId="3" borderId="1" xfId="0" applyFont="1" applyFill="1" applyBorder="1" applyAlignment="1">
      <alignment vertical="center" wrapText="1"/>
    </xf>
    <xf numFmtId="0" fontId="2" fillId="0" borderId="2" xfId="0" applyFont="1" applyBorder="1" applyAlignment="1">
      <alignment horizontal="left" vertical="center"/>
    </xf>
    <xf numFmtId="0" fontId="2" fillId="0" borderId="0" xfId="0" applyFont="1">
      <alignment vertical="center"/>
    </xf>
    <xf numFmtId="0" fontId="2" fillId="0" borderId="0" xfId="0" applyFont="1" applyAlignment="1">
      <alignment horizont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ee.jp/wp-content/uploads/honbu/31-doc-honb/senmon_bunya.pdf" TargetMode="External"/><Relationship Id="rId1" Type="http://schemas.openxmlformats.org/officeDocument/2006/relationships/hyperlink" Target="http://www.iee.jp/wp-content/uploads/honbu/31-doc-honb/senmon_buny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25D14-9FB6-4A4C-BD29-EC1645DE8EDD}">
  <dimension ref="A1:AF64"/>
  <sheetViews>
    <sheetView tabSelected="1" workbookViewId="0">
      <selection activeCell="AB52" sqref="AB52"/>
    </sheetView>
  </sheetViews>
  <sheetFormatPr defaultRowHeight="15" x14ac:dyDescent="0.25"/>
  <cols>
    <col min="1" max="1" width="5.75" style="1" customWidth="1"/>
    <col min="2" max="2" width="26.125" style="2" customWidth="1"/>
    <col min="3" max="3" width="60.25" style="2" customWidth="1"/>
    <col min="4" max="4" width="33.5" style="2" customWidth="1"/>
    <col min="5" max="11" width="11.375" style="2" customWidth="1"/>
    <col min="12" max="23" width="9" style="2"/>
    <col min="24" max="24" width="23.5" style="2" bestFit="1" customWidth="1"/>
    <col min="25" max="26" width="9" style="2"/>
    <col min="27" max="27" width="34.625" style="2" customWidth="1"/>
    <col min="28" max="28" width="51.75" style="2" bestFit="1" customWidth="1"/>
    <col min="29" max="29" width="17.875" style="2" bestFit="1" customWidth="1"/>
    <col min="30" max="30" width="15" style="2" customWidth="1"/>
    <col min="31" max="31" width="13.875" style="2" bestFit="1" customWidth="1"/>
    <col min="32" max="16384" width="9" style="2"/>
  </cols>
  <sheetData>
    <row r="1" spans="1:32" x14ac:dyDescent="0.25">
      <c r="A1" s="1" t="s">
        <v>0</v>
      </c>
      <c r="C1" s="3" t="s">
        <v>1</v>
      </c>
      <c r="D1" s="4"/>
      <c r="E1" s="4"/>
      <c r="F1" s="4"/>
      <c r="G1" s="4"/>
      <c r="H1" s="4"/>
      <c r="I1" s="4"/>
      <c r="J1" s="4"/>
      <c r="K1" s="4"/>
      <c r="L1" s="4"/>
      <c r="P1" s="30"/>
      <c r="Q1" s="30"/>
      <c r="R1" s="30"/>
      <c r="S1" s="30"/>
      <c r="T1" s="30"/>
      <c r="U1" s="30"/>
      <c r="V1" s="30"/>
      <c r="W1" s="30"/>
      <c r="X1" s="30"/>
    </row>
    <row r="2" spans="1:32" x14ac:dyDescent="0.25">
      <c r="B2" s="5" t="s">
        <v>2</v>
      </c>
    </row>
    <row r="3" spans="1:32" x14ac:dyDescent="0.25">
      <c r="X3" s="6" t="s">
        <v>3</v>
      </c>
      <c r="Y3" s="2" t="s">
        <v>4</v>
      </c>
      <c r="Z3" s="2" t="s">
        <v>5</v>
      </c>
      <c r="AA3" s="2" t="s">
        <v>6</v>
      </c>
      <c r="AB3" t="s">
        <v>7</v>
      </c>
      <c r="AC3" s="2" t="s">
        <v>8</v>
      </c>
      <c r="AD3" s="7">
        <f ca="1">TODAY()</f>
        <v>45419</v>
      </c>
      <c r="AE3" s="2" t="s">
        <v>9</v>
      </c>
      <c r="AF3" s="2" t="s">
        <v>10</v>
      </c>
    </row>
    <row r="4" spans="1:32" ht="21" x14ac:dyDescent="0.25">
      <c r="B4" s="8" t="s">
        <v>11</v>
      </c>
      <c r="C4" s="8"/>
      <c r="D4" s="9"/>
      <c r="E4" s="9"/>
      <c r="F4" s="9"/>
      <c r="G4" s="9"/>
      <c r="H4" s="9"/>
      <c r="I4" s="9"/>
      <c r="J4" s="9"/>
      <c r="K4" s="9"/>
      <c r="L4" s="10"/>
      <c r="M4" s="10"/>
      <c r="N4" s="10"/>
      <c r="O4" s="10"/>
      <c r="X4" s="6" t="s">
        <v>12</v>
      </c>
      <c r="Y4" s="2" t="s">
        <v>13</v>
      </c>
      <c r="Z4" s="2" t="s">
        <v>14</v>
      </c>
      <c r="AA4" s="2" t="s">
        <v>15</v>
      </c>
      <c r="AB4" t="s">
        <v>16</v>
      </c>
      <c r="AC4" s="2" t="s">
        <v>17</v>
      </c>
      <c r="AE4" s="2" t="s">
        <v>18</v>
      </c>
      <c r="AF4" s="2" t="s">
        <v>19</v>
      </c>
    </row>
    <row r="5" spans="1:32" ht="39.75" customHeight="1" x14ac:dyDescent="0.35">
      <c r="A5" s="31" t="s">
        <v>20</v>
      </c>
      <c r="B5" s="31"/>
      <c r="C5" s="31"/>
      <c r="D5" s="11" t="s">
        <v>21</v>
      </c>
      <c r="E5" s="12"/>
      <c r="F5" s="12"/>
      <c r="G5" s="12"/>
      <c r="H5" s="12"/>
      <c r="I5" s="12"/>
      <c r="J5" s="12"/>
      <c r="K5" s="12"/>
      <c r="L5" s="10"/>
      <c r="M5" s="10"/>
      <c r="N5" s="10"/>
      <c r="O5" s="10"/>
      <c r="X5" s="6" t="s">
        <v>22</v>
      </c>
      <c r="AA5" s="2" t="s">
        <v>23</v>
      </c>
      <c r="AB5" t="s">
        <v>24</v>
      </c>
      <c r="AC5" s="2" t="s">
        <v>25</v>
      </c>
    </row>
    <row r="6" spans="1:32" ht="17.25" customHeight="1" x14ac:dyDescent="0.25">
      <c r="A6" s="13">
        <v>1</v>
      </c>
      <c r="B6" s="6" t="s">
        <v>26</v>
      </c>
      <c r="C6" s="14"/>
      <c r="X6" s="6" t="s">
        <v>27</v>
      </c>
      <c r="AA6" s="2" t="s">
        <v>189</v>
      </c>
      <c r="AB6" t="s">
        <v>160</v>
      </c>
    </row>
    <row r="7" spans="1:32" ht="17.25" customHeight="1" x14ac:dyDescent="0.25">
      <c r="A7" s="13">
        <v>2</v>
      </c>
      <c r="B7" s="6" t="s">
        <v>30</v>
      </c>
      <c r="C7" s="15"/>
      <c r="D7" s="2" t="s">
        <v>31</v>
      </c>
      <c r="X7" s="6" t="s">
        <v>32</v>
      </c>
      <c r="AA7" s="2" t="s">
        <v>28</v>
      </c>
      <c r="AB7" t="s">
        <v>29</v>
      </c>
    </row>
    <row r="8" spans="1:32" ht="17.25" customHeight="1" x14ac:dyDescent="0.25">
      <c r="A8" s="13">
        <v>3</v>
      </c>
      <c r="B8" s="6" t="s">
        <v>35</v>
      </c>
      <c r="C8" s="15"/>
      <c r="D8" s="2" t="s">
        <v>36</v>
      </c>
      <c r="X8" s="6" t="s">
        <v>37</v>
      </c>
      <c r="AA8" s="2" t="s">
        <v>33</v>
      </c>
      <c r="AB8" t="s">
        <v>34</v>
      </c>
    </row>
    <row r="9" spans="1:32" ht="17.25" customHeight="1" x14ac:dyDescent="0.25">
      <c r="A9" s="13">
        <v>4</v>
      </c>
      <c r="B9" s="16" t="s">
        <v>40</v>
      </c>
      <c r="C9" s="17"/>
      <c r="D9" s="18">
        <v>24048</v>
      </c>
      <c r="X9" s="6" t="s">
        <v>49</v>
      </c>
      <c r="AA9" s="2" t="s">
        <v>38</v>
      </c>
      <c r="AB9" t="s">
        <v>39</v>
      </c>
    </row>
    <row r="10" spans="1:32" ht="17.25" customHeight="1" x14ac:dyDescent="0.25">
      <c r="A10" s="13">
        <v>5</v>
      </c>
      <c r="B10" s="6" t="s">
        <v>41</v>
      </c>
      <c r="C10" s="19" t="str">
        <f>IF(C9="","",DATEDIF(C9,AD3,"Y"))</f>
        <v/>
      </c>
      <c r="D10" s="23" t="s">
        <v>42</v>
      </c>
      <c r="X10" s="6" t="s">
        <v>53</v>
      </c>
      <c r="AA10" s="2" t="s">
        <v>50</v>
      </c>
      <c r="AB10" t="s">
        <v>51</v>
      </c>
    </row>
    <row r="11" spans="1:32" ht="33" customHeight="1" x14ac:dyDescent="0.25">
      <c r="A11" s="13">
        <v>6</v>
      </c>
      <c r="B11" s="6" t="s">
        <v>43</v>
      </c>
      <c r="C11" s="20" t="s">
        <v>44</v>
      </c>
      <c r="X11" s="6" t="s">
        <v>57</v>
      </c>
      <c r="AA11" s="2" t="s">
        <v>54</v>
      </c>
      <c r="AB11" t="s">
        <v>55</v>
      </c>
    </row>
    <row r="12" spans="1:32" ht="17.25" customHeight="1" x14ac:dyDescent="0.25">
      <c r="A12" s="13">
        <v>7</v>
      </c>
      <c r="B12" s="21" t="s">
        <v>45</v>
      </c>
      <c r="C12" s="22"/>
      <c r="X12" s="6" t="s">
        <v>61</v>
      </c>
      <c r="AA12" s="2" t="s">
        <v>58</v>
      </c>
      <c r="AB12" t="s">
        <v>59</v>
      </c>
    </row>
    <row r="13" spans="1:32" ht="17.25" customHeight="1" x14ac:dyDescent="0.25">
      <c r="A13" s="13">
        <v>8</v>
      </c>
      <c r="B13" s="6" t="s">
        <v>46</v>
      </c>
      <c r="C13" s="20"/>
      <c r="X13" s="6" t="s">
        <v>65</v>
      </c>
      <c r="AA13" s="2" t="s">
        <v>62</v>
      </c>
      <c r="AB13" t="s">
        <v>63</v>
      </c>
    </row>
    <row r="14" spans="1:32" ht="17.25" customHeight="1" x14ac:dyDescent="0.25">
      <c r="A14" s="13">
        <v>9</v>
      </c>
      <c r="B14" s="6" t="s">
        <v>47</v>
      </c>
      <c r="C14" s="15"/>
      <c r="D14" s="23" t="s">
        <v>48</v>
      </c>
      <c r="X14" s="6" t="s">
        <v>69</v>
      </c>
      <c r="AA14" s="2" t="s">
        <v>66</v>
      </c>
      <c r="AB14" t="s">
        <v>67</v>
      </c>
    </row>
    <row r="15" spans="1:32" ht="54" customHeight="1" x14ac:dyDescent="0.25">
      <c r="A15" s="24" t="s">
        <v>136</v>
      </c>
      <c r="B15" s="28" t="s">
        <v>52</v>
      </c>
      <c r="C15" s="28"/>
      <c r="X15" s="6" t="s">
        <v>73</v>
      </c>
      <c r="AA15" s="2" t="s">
        <v>70</v>
      </c>
      <c r="AB15" t="s">
        <v>71</v>
      </c>
    </row>
    <row r="16" spans="1:32" ht="75" customHeight="1" x14ac:dyDescent="0.25">
      <c r="A16" s="24" t="s">
        <v>137</v>
      </c>
      <c r="B16" s="6" t="s">
        <v>56</v>
      </c>
      <c r="C16" s="20"/>
      <c r="D16" s="25"/>
      <c r="X16" s="6" t="s">
        <v>76</v>
      </c>
      <c r="AB16" t="s">
        <v>74</v>
      </c>
    </row>
    <row r="17" spans="1:28" ht="75" customHeight="1" x14ac:dyDescent="0.25">
      <c r="A17" s="24" t="s">
        <v>138</v>
      </c>
      <c r="B17" s="6" t="s">
        <v>60</v>
      </c>
      <c r="C17" s="20"/>
      <c r="AB17" t="s">
        <v>77</v>
      </c>
    </row>
    <row r="18" spans="1:28" ht="75" customHeight="1" x14ac:dyDescent="0.25">
      <c r="A18" s="24" t="s">
        <v>139</v>
      </c>
      <c r="B18" s="6" t="s">
        <v>64</v>
      </c>
      <c r="C18" s="20"/>
      <c r="AB18" t="s">
        <v>79</v>
      </c>
    </row>
    <row r="19" spans="1:28" ht="75" customHeight="1" x14ac:dyDescent="0.25">
      <c r="A19" s="24" t="s">
        <v>140</v>
      </c>
      <c r="B19" s="6" t="s">
        <v>68</v>
      </c>
      <c r="C19" s="20"/>
      <c r="AB19" t="s">
        <v>81</v>
      </c>
    </row>
    <row r="20" spans="1:28" ht="75" customHeight="1" x14ac:dyDescent="0.25">
      <c r="A20" s="24" t="s">
        <v>141</v>
      </c>
      <c r="B20" s="6" t="s">
        <v>72</v>
      </c>
      <c r="C20" s="20"/>
      <c r="AB20" t="s">
        <v>84</v>
      </c>
    </row>
    <row r="21" spans="1:28" ht="75" customHeight="1" x14ac:dyDescent="0.25">
      <c r="A21" s="24" t="s">
        <v>142</v>
      </c>
      <c r="B21" s="6" t="s">
        <v>75</v>
      </c>
      <c r="C21" s="20"/>
      <c r="AB21" t="s">
        <v>86</v>
      </c>
    </row>
    <row r="22" spans="1:28" ht="75" customHeight="1" x14ac:dyDescent="0.25">
      <c r="A22" s="24" t="s">
        <v>143</v>
      </c>
      <c r="B22" s="6" t="s">
        <v>78</v>
      </c>
      <c r="C22" s="20"/>
      <c r="AB22" t="s">
        <v>88</v>
      </c>
    </row>
    <row r="23" spans="1:28" ht="75" customHeight="1" x14ac:dyDescent="0.25">
      <c r="A23" s="24" t="s">
        <v>144</v>
      </c>
      <c r="B23" s="6" t="s">
        <v>80</v>
      </c>
      <c r="C23" s="20"/>
      <c r="AB23" t="s">
        <v>91</v>
      </c>
    </row>
    <row r="24" spans="1:28" ht="33.75" customHeight="1" x14ac:dyDescent="0.25">
      <c r="A24" s="13" t="s">
        <v>99</v>
      </c>
      <c r="B24" s="16" t="s">
        <v>82</v>
      </c>
      <c r="C24" s="15"/>
      <c r="D24" s="2" t="s">
        <v>83</v>
      </c>
      <c r="AB24" t="s">
        <v>94</v>
      </c>
    </row>
    <row r="25" spans="1:28" ht="69" customHeight="1" x14ac:dyDescent="0.25">
      <c r="A25" s="24" t="s">
        <v>111</v>
      </c>
      <c r="B25" s="28" t="s">
        <v>85</v>
      </c>
      <c r="C25" s="28"/>
      <c r="D25" s="25"/>
      <c r="AB25" t="s">
        <v>96</v>
      </c>
    </row>
    <row r="26" spans="1:28" ht="17.25" customHeight="1" x14ac:dyDescent="0.25">
      <c r="A26" s="24" t="s">
        <v>114</v>
      </c>
      <c r="B26" s="6" t="s">
        <v>87</v>
      </c>
      <c r="C26" s="15"/>
      <c r="D26" s="2" t="s">
        <v>83</v>
      </c>
      <c r="AB26" t="s">
        <v>98</v>
      </c>
    </row>
    <row r="27" spans="1:28" ht="87" customHeight="1" x14ac:dyDescent="0.25">
      <c r="A27" s="24" t="s">
        <v>145</v>
      </c>
      <c r="B27" s="6" t="s">
        <v>89</v>
      </c>
      <c r="C27" s="20"/>
      <c r="D27" s="25" t="s">
        <v>90</v>
      </c>
      <c r="AB27" t="s">
        <v>102</v>
      </c>
    </row>
    <row r="28" spans="1:28" ht="54" customHeight="1" x14ac:dyDescent="0.25">
      <c r="A28" s="13" t="s">
        <v>118</v>
      </c>
      <c r="B28" s="6" t="s">
        <v>92</v>
      </c>
      <c r="C28" s="20"/>
      <c r="D28" s="25" t="s">
        <v>93</v>
      </c>
      <c r="AB28" t="s">
        <v>104</v>
      </c>
    </row>
    <row r="29" spans="1:28" ht="17.25" customHeight="1" x14ac:dyDescent="0.25">
      <c r="A29" s="13" t="s">
        <v>146</v>
      </c>
      <c r="B29" s="6" t="s">
        <v>95</v>
      </c>
      <c r="C29" s="15"/>
      <c r="D29" s="2" t="s">
        <v>83</v>
      </c>
      <c r="AB29" t="s">
        <v>106</v>
      </c>
    </row>
    <row r="30" spans="1:28" ht="17.25" customHeight="1" x14ac:dyDescent="0.25">
      <c r="A30" s="13" t="s">
        <v>147</v>
      </c>
      <c r="B30" s="6" t="s">
        <v>97</v>
      </c>
      <c r="C30" s="15"/>
      <c r="D30" s="2" t="s">
        <v>83</v>
      </c>
      <c r="AB30" t="s">
        <v>108</v>
      </c>
    </row>
    <row r="31" spans="1:28" ht="17.25" customHeight="1" x14ac:dyDescent="0.25">
      <c r="A31" s="24" t="s">
        <v>120</v>
      </c>
      <c r="B31" s="28" t="s">
        <v>100</v>
      </c>
      <c r="C31" s="28"/>
      <c r="D31" s="26" t="s">
        <v>101</v>
      </c>
      <c r="AB31" t="s">
        <v>110</v>
      </c>
    </row>
    <row r="32" spans="1:28" ht="17.25" customHeight="1" x14ac:dyDescent="0.25">
      <c r="A32" s="24" t="s">
        <v>148</v>
      </c>
      <c r="B32" s="6" t="s">
        <v>103</v>
      </c>
      <c r="C32" s="20"/>
      <c r="D32" s="29" t="s">
        <v>83</v>
      </c>
      <c r="AB32" t="s">
        <v>113</v>
      </c>
    </row>
    <row r="33" spans="1:28" ht="17.25" customHeight="1" x14ac:dyDescent="0.25">
      <c r="A33" s="24" t="s">
        <v>148</v>
      </c>
      <c r="B33" s="6" t="s">
        <v>105</v>
      </c>
      <c r="C33" s="20"/>
      <c r="D33" s="29"/>
      <c r="AB33" t="s">
        <v>115</v>
      </c>
    </row>
    <row r="34" spans="1:28" ht="17.25" customHeight="1" x14ac:dyDescent="0.25">
      <c r="A34" s="24" t="s">
        <v>149</v>
      </c>
      <c r="B34" s="6" t="s">
        <v>107</v>
      </c>
      <c r="C34" s="20"/>
      <c r="D34" s="29"/>
      <c r="AB34" t="s">
        <v>116</v>
      </c>
    </row>
    <row r="35" spans="1:28" ht="17.25" customHeight="1" x14ac:dyDescent="0.25">
      <c r="A35" s="24" t="s">
        <v>150</v>
      </c>
      <c r="B35" s="6" t="s">
        <v>80</v>
      </c>
      <c r="C35" s="20"/>
      <c r="D35" s="2" t="s">
        <v>109</v>
      </c>
      <c r="AB35" t="s">
        <v>161</v>
      </c>
    </row>
    <row r="36" spans="1:28" ht="17.25" customHeight="1" x14ac:dyDescent="0.25">
      <c r="A36" s="24" t="s">
        <v>151</v>
      </c>
      <c r="B36" s="28" t="s">
        <v>112</v>
      </c>
      <c r="C36" s="28"/>
      <c r="D36" s="26" t="s">
        <v>101</v>
      </c>
      <c r="AB36" t="s">
        <v>162</v>
      </c>
    </row>
    <row r="37" spans="1:28" ht="17.25" customHeight="1" x14ac:dyDescent="0.25">
      <c r="A37" s="24" t="s">
        <v>152</v>
      </c>
      <c r="B37" s="6" t="s">
        <v>103</v>
      </c>
      <c r="C37" s="20"/>
      <c r="D37" s="29" t="s">
        <v>83</v>
      </c>
      <c r="AB37" t="s">
        <v>163</v>
      </c>
    </row>
    <row r="38" spans="1:28" ht="17.25" customHeight="1" x14ac:dyDescent="0.25">
      <c r="A38" s="24" t="s">
        <v>153</v>
      </c>
      <c r="B38" s="6" t="s">
        <v>105</v>
      </c>
      <c r="C38" s="20"/>
      <c r="D38" s="29"/>
      <c r="AB38" t="s">
        <v>164</v>
      </c>
    </row>
    <row r="39" spans="1:28" ht="17.25" customHeight="1" x14ac:dyDescent="0.25">
      <c r="A39" s="24" t="s">
        <v>154</v>
      </c>
      <c r="B39" s="6" t="s">
        <v>107</v>
      </c>
      <c r="C39" s="20"/>
      <c r="D39" s="29"/>
      <c r="AB39" t="s">
        <v>165</v>
      </c>
    </row>
    <row r="40" spans="1:28" ht="17.25" customHeight="1" x14ac:dyDescent="0.25">
      <c r="A40" s="24" t="s">
        <v>155</v>
      </c>
      <c r="B40" s="6" t="s">
        <v>80</v>
      </c>
      <c r="C40" s="20"/>
      <c r="D40" s="2" t="s">
        <v>117</v>
      </c>
      <c r="AB40" t="s">
        <v>166</v>
      </c>
    </row>
    <row r="41" spans="1:28" ht="17.25" customHeight="1" x14ac:dyDescent="0.25">
      <c r="A41" s="13" t="s">
        <v>156</v>
      </c>
      <c r="B41" s="6" t="s">
        <v>119</v>
      </c>
      <c r="C41" s="15"/>
      <c r="D41" s="2" t="s">
        <v>83</v>
      </c>
      <c r="AB41" t="s">
        <v>167</v>
      </c>
    </row>
    <row r="42" spans="1:28" ht="17.25" customHeight="1" x14ac:dyDescent="0.25">
      <c r="A42" s="24" t="s">
        <v>157</v>
      </c>
      <c r="B42" s="28" t="s">
        <v>121</v>
      </c>
      <c r="C42" s="28"/>
      <c r="AB42" t="s">
        <v>168</v>
      </c>
    </row>
    <row r="43" spans="1:28" ht="30" x14ac:dyDescent="0.25">
      <c r="A43" s="24" t="s">
        <v>158</v>
      </c>
      <c r="B43" s="16" t="s">
        <v>122</v>
      </c>
      <c r="C43" s="15"/>
      <c r="D43" s="2" t="s">
        <v>123</v>
      </c>
      <c r="AB43" t="s">
        <v>169</v>
      </c>
    </row>
    <row r="44" spans="1:28" ht="90" x14ac:dyDescent="0.25">
      <c r="A44" s="24" t="s">
        <v>159</v>
      </c>
      <c r="B44" s="16" t="s">
        <v>124</v>
      </c>
      <c r="C44" s="15"/>
      <c r="D44" s="2" t="s">
        <v>123</v>
      </c>
      <c r="AB44" t="s">
        <v>170</v>
      </c>
    </row>
    <row r="45" spans="1:28" ht="109.5" customHeight="1" x14ac:dyDescent="0.25">
      <c r="A45" s="13" t="s">
        <v>125</v>
      </c>
      <c r="B45" s="27" t="s">
        <v>126</v>
      </c>
      <c r="C45" s="20"/>
      <c r="D45" s="25" t="s">
        <v>127</v>
      </c>
      <c r="AB45" t="s">
        <v>171</v>
      </c>
    </row>
    <row r="46" spans="1:28" ht="121.5" customHeight="1" x14ac:dyDescent="0.25">
      <c r="A46" s="13" t="s">
        <v>128</v>
      </c>
      <c r="B46" s="6" t="s">
        <v>129</v>
      </c>
      <c r="C46" s="20"/>
      <c r="AB46" t="s">
        <v>172</v>
      </c>
    </row>
    <row r="47" spans="1:28" ht="76.5" customHeight="1" x14ac:dyDescent="0.25">
      <c r="A47" s="13" t="s">
        <v>130</v>
      </c>
      <c r="B47" s="16" t="s">
        <v>131</v>
      </c>
      <c r="C47" s="20"/>
      <c r="D47" s="25" t="s">
        <v>132</v>
      </c>
      <c r="AB47" t="s">
        <v>191</v>
      </c>
    </row>
    <row r="48" spans="1:28" ht="17.25" customHeight="1" x14ac:dyDescent="0.25">
      <c r="A48" s="13" t="s">
        <v>133</v>
      </c>
      <c r="B48" s="6" t="s">
        <v>134</v>
      </c>
      <c r="C48" s="15"/>
      <c r="D48" s="2" t="s">
        <v>123</v>
      </c>
      <c r="AB48" t="s">
        <v>190</v>
      </c>
    </row>
    <row r="49" spans="1:28" ht="191.25" customHeight="1" x14ac:dyDescent="0.25">
      <c r="A49" s="13" t="s">
        <v>135</v>
      </c>
      <c r="B49" s="6" t="s">
        <v>80</v>
      </c>
      <c r="C49" s="20"/>
      <c r="AB49" t="s">
        <v>173</v>
      </c>
    </row>
    <row r="50" spans="1:28" x14ac:dyDescent="0.25">
      <c r="AB50" t="s">
        <v>174</v>
      </c>
    </row>
    <row r="51" spans="1:28" x14ac:dyDescent="0.25">
      <c r="AB51" t="s">
        <v>175</v>
      </c>
    </row>
    <row r="52" spans="1:28" x14ac:dyDescent="0.25">
      <c r="AB52" t="s">
        <v>176</v>
      </c>
    </row>
    <row r="53" spans="1:28" x14ac:dyDescent="0.25">
      <c r="AB53" t="s">
        <v>177</v>
      </c>
    </row>
    <row r="54" spans="1:28" x14ac:dyDescent="0.25">
      <c r="AB54" t="s">
        <v>178</v>
      </c>
    </row>
    <row r="55" spans="1:28" x14ac:dyDescent="0.25">
      <c r="AB55" t="s">
        <v>179</v>
      </c>
    </row>
    <row r="56" spans="1:28" x14ac:dyDescent="0.25">
      <c r="AB56" t="s">
        <v>180</v>
      </c>
    </row>
    <row r="57" spans="1:28" x14ac:dyDescent="0.25">
      <c r="AB57" t="s">
        <v>181</v>
      </c>
    </row>
    <row r="58" spans="1:28" x14ac:dyDescent="0.25">
      <c r="AB58" t="s">
        <v>182</v>
      </c>
    </row>
    <row r="59" spans="1:28" x14ac:dyDescent="0.25">
      <c r="AB59" t="s">
        <v>183</v>
      </c>
    </row>
    <row r="60" spans="1:28" x14ac:dyDescent="0.25">
      <c r="AB60" t="s">
        <v>184</v>
      </c>
    </row>
    <row r="61" spans="1:28" x14ac:dyDescent="0.25">
      <c r="AB61" t="s">
        <v>185</v>
      </c>
    </row>
    <row r="62" spans="1:28" x14ac:dyDescent="0.25">
      <c r="AB62" t="s">
        <v>186</v>
      </c>
    </row>
    <row r="63" spans="1:28" x14ac:dyDescent="0.25">
      <c r="AB63" t="s">
        <v>187</v>
      </c>
    </row>
    <row r="64" spans="1:28" x14ac:dyDescent="0.25">
      <c r="AB64" t="s">
        <v>188</v>
      </c>
    </row>
  </sheetData>
  <mergeCells count="9">
    <mergeCell ref="B36:C36"/>
    <mergeCell ref="D37:D39"/>
    <mergeCell ref="B42:C42"/>
    <mergeCell ref="P1:X1"/>
    <mergeCell ref="A5:C5"/>
    <mergeCell ref="B15:C15"/>
    <mergeCell ref="B25:C25"/>
    <mergeCell ref="B31:C31"/>
    <mergeCell ref="D32:D34"/>
  </mergeCells>
  <phoneticPr fontId="3"/>
  <dataValidations count="12">
    <dataValidation type="list" showErrorMessage="1" error="右のプルダウン(▼)より選択して下さい。" sqref="C24 C26" xr:uid="{2A143581-A5E6-415C-AFFA-A5E766126438}">
      <formula1>$Z$3:$Z$4</formula1>
    </dataValidation>
    <dataValidation type="list" allowBlank="1" showErrorMessage="1" error="右のプルダウン(▼)より選択して下さい。" sqref="C48" xr:uid="{AC9F9CBE-C874-4F83-9716-D2CCC5AE3242}">
      <formula1>$AF$3:$AF$4</formula1>
    </dataValidation>
    <dataValidation type="list" allowBlank="1" showErrorMessage="1" error="右のプルダウン(▼)より選択して下さい。" sqref="C43:C44" xr:uid="{487CBAA4-0465-4129-9943-AA459607AF95}">
      <formula1>$AE$3:$AE$4</formula1>
    </dataValidation>
    <dataValidation type="list" showErrorMessage="1" error="右のプルダウン(▼)より活動地域を選択して下さい。" sqref="C41" xr:uid="{51A857BD-6E50-4EF8-93D7-F574C9AF58F9}">
      <formula1>$AC$3:$AC$5</formula1>
    </dataValidation>
    <dataValidation type="list" showErrorMessage="1" error="右のプルダウン(▼)より部門を選択して下さい。" sqref="C42 C36 C31" xr:uid="{BF62D800-D4E0-4F26-B657-8B5971C2302B}">
      <formula1>$Z$3:$Z$4</formula1>
    </dataValidation>
    <dataValidation type="list" showErrorMessage="1" error="右のプルダウン(▼)より部門を選択して下さい。" sqref="C29" xr:uid="{63CCAF83-8380-489B-892E-C30FED3F3A4A}">
      <formula1>$X$3:$X$7</formula1>
    </dataValidation>
    <dataValidation imeMode="on" allowBlank="1" showInputMessage="1" showErrorMessage="1" sqref="D1:K1 D16:K24 D49:K49 D26 D28:D32 D35:D37 D48 E26:K41 D40:D41 D42:K46 D7:K14" xr:uid="{FC9E1F06-9FB7-4905-8B1A-717B2F4ACACD}"/>
    <dataValidation type="list" showErrorMessage="1" error="右のプルダウン(▼)より部門を選択して下さい。" sqref="C29" xr:uid="{CB1C5134-75D7-4EC5-94D6-AE5CA7A25177}">
      <formula1>$X$3:$X$8</formula1>
    </dataValidation>
    <dataValidation type="list" showErrorMessage="1" error="右のプルダウン(▼)より支部を選択して下さい。" sqref="C30" xr:uid="{B8994540-68CB-44B3-B16C-ABD0BA7BAA9F}">
      <formula1>$X$8:$X$16</formula1>
    </dataValidation>
    <dataValidation type="list" showErrorMessage="1" error="右のプルダウン(▼)より部門を選択して下さい。" sqref="C30" xr:uid="{F25F182E-4834-4D56-907A-20CF6E1205BD}">
      <formula1>$X$8:$X$16</formula1>
    </dataValidation>
    <dataValidation type="list" showErrorMessage="1" error="右のプルダウン(▼)より活動形態を選択して下さい。" sqref="C32:C34" xr:uid="{A55F896A-8787-4F9D-81B6-E67C26F13213}">
      <formula1>$AA$3:$AA$15</formula1>
    </dataValidation>
    <dataValidation type="list" allowBlank="1" showErrorMessage="1" error="右のプルダウン(▼)より専門分野を選択して下さい。" sqref="C37:C39" xr:uid="{202343D9-0744-426B-B696-6C925AD9FBF4}">
      <formula1>$AB$3:$AB$64</formula1>
    </dataValidation>
  </dataValidations>
  <hyperlinks>
    <hyperlink ref="D31" r:id="rId1" xr:uid="{14E1C481-262B-482A-A314-DC2C57390E6B}"/>
    <hyperlink ref="D36" r:id="rId2" xr:uid="{B16B544F-FA9E-4F86-B243-4B68A0EF9675}"/>
  </hyperlinks>
  <pageMargins left="0.7" right="0.7" top="0.75" bottom="0.75" header="0.3" footer="0.3"/>
  <pageSetup paperSize="9" orientation="portrait" verticalDpi="0" r:id="rId3"/>
  <ignoredErrors>
    <ignoredError sqref="C10"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sasaki</dc:creator>
  <cp:lastModifiedBy>tech</cp:lastModifiedBy>
  <dcterms:created xsi:type="dcterms:W3CDTF">2021-09-21T02:31:00Z</dcterms:created>
  <dcterms:modified xsi:type="dcterms:W3CDTF">2024-05-07T05:24:56Z</dcterms:modified>
</cp:coreProperties>
</file>