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務課\03総務関係\30 規程類\R06規程集\まだなので依頼しなきゃの分\"/>
    </mc:Choice>
  </mc:AlternateContent>
  <xr:revisionPtr revIDLastSave="0" documentId="13_ncr:1_{C365C357-5F33-48DB-8C80-4F77E270286C}" xr6:coauthVersionLast="47" xr6:coauthVersionMax="47" xr10:uidLastSave="{00000000-0000-0000-0000-000000000000}"/>
  <bookViews>
    <workbookView xWindow="2910" yWindow="1035" windowWidth="25170" windowHeight="15540" xr2:uid="{64C8DB8B-8466-4B3B-A436-CBFFA1FAF0CE}"/>
  </bookViews>
  <sheets>
    <sheet name="原紙" sheetId="5" r:id="rId1"/>
    <sheet name="記載例" sheetId="6" r:id="rId2"/>
  </sheets>
  <definedNames>
    <definedName name="_xlnm.Print_Area" localSheetId="1">記載例!$A$1:$K$40</definedName>
    <definedName name="_xlnm.Print_Area" localSheetId="0">原紙!$A$1:$K$40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C16" i="5"/>
  <c r="C16" i="6"/>
  <c r="I38" i="6"/>
  <c r="I34" i="6"/>
  <c r="I30" i="6"/>
  <c r="I23" i="6"/>
  <c r="B13" i="6"/>
  <c r="I38" i="5"/>
  <c r="I34" i="5"/>
  <c r="I30" i="5"/>
  <c r="I23" i="5"/>
  <c r="B13" i="5"/>
  <c r="I39" i="5" l="1"/>
  <c r="D18" i="5" s="1"/>
  <c r="I39" i="6"/>
  <c r="D18" i="6" s="1"/>
</calcChain>
</file>

<file path=xl/sharedStrings.xml><?xml version="1.0" encoding="utf-8"?>
<sst xmlns="http://schemas.openxmlformats.org/spreadsheetml/2006/main" count="179" uniqueCount="63">
  <si>
    <t>(※注)航空券・新幹線等特急券等は必ず【(一社)電気学会】宛の領収証を添付し提出して下さい。</t>
    <phoneticPr fontId="2"/>
  </si>
  <si>
    <t>委員長</t>
    <rPh sb="0" eb="3">
      <t>イインチョウ</t>
    </rPh>
    <phoneticPr fontId="2"/>
  </si>
  <si>
    <t>管理箇所</t>
    <rPh sb="0" eb="2">
      <t>カンリ</t>
    </rPh>
    <rPh sb="2" eb="4">
      <t>カショ</t>
    </rPh>
    <phoneticPr fontId="2"/>
  </si>
  <si>
    <t>申請者</t>
    <rPh sb="0" eb="3">
      <t>シンセイシャ</t>
    </rPh>
    <phoneticPr fontId="2"/>
  </si>
  <si>
    <t>交通費を自費にて支払わざるを得ないため，交通費を申請いたします。</t>
    <phoneticPr fontId="2"/>
  </si>
  <si>
    <t>記</t>
    <rPh sb="0" eb="1">
      <t>シル</t>
    </rPh>
    <phoneticPr fontId="2"/>
  </si>
  <si>
    <t>委員会名：</t>
    <rPh sb="0" eb="3">
      <t>イインカイ</t>
    </rPh>
    <rPh sb="3" eb="4">
      <t>メイ</t>
    </rPh>
    <phoneticPr fontId="2"/>
  </si>
  <si>
    <t>開催日時：</t>
    <rPh sb="0" eb="2">
      <t>カイサイ</t>
    </rPh>
    <rPh sb="2" eb="4">
      <t>ニチジ</t>
    </rPh>
    <phoneticPr fontId="2"/>
  </si>
  <si>
    <t>バス</t>
    <phoneticPr fontId="2"/>
  </si>
  <si>
    <t>駅まで</t>
    <rPh sb="0" eb="1">
      <t>エキ</t>
    </rPh>
    <phoneticPr fontId="2"/>
  </si>
  <si>
    <t>駅から</t>
    <rPh sb="0" eb="1">
      <t>エキ</t>
    </rPh>
    <phoneticPr fontId="2"/>
  </si>
  <si>
    <t>から</t>
  </si>
  <si>
    <t>から</t>
    <phoneticPr fontId="2"/>
  </si>
  <si>
    <t>まで</t>
  </si>
  <si>
    <t>まで</t>
    <phoneticPr fontId="2"/>
  </si>
  <si>
    <t>金額</t>
    <rPh sb="0" eb="2">
      <t>キンガク</t>
    </rPh>
    <phoneticPr fontId="2"/>
  </si>
  <si>
    <t>経路</t>
    <rPh sb="0" eb="2">
      <t>ケイロ</t>
    </rPh>
    <phoneticPr fontId="2"/>
  </si>
  <si>
    <t>［内訳］路線会社毎に記載してください</t>
    <phoneticPr fontId="2"/>
  </si>
  <si>
    <t>円</t>
    <rPh sb="0" eb="1">
      <t>エン</t>
    </rPh>
    <phoneticPr fontId="2"/>
  </si>
  <si>
    <t>小計</t>
    <rPh sb="0" eb="2">
      <t>ショウケイ</t>
    </rPh>
    <phoneticPr fontId="2"/>
  </si>
  <si>
    <t>鉄道</t>
    <phoneticPr fontId="2"/>
  </si>
  <si>
    <t>交通費：</t>
    <rPh sb="0" eb="3">
      <t>コウツウヒ</t>
    </rPh>
    <phoneticPr fontId="2"/>
  </si>
  <si>
    <t>電気　太郎</t>
    <rPh sb="0" eb="2">
      <t>デンキ</t>
    </rPh>
    <rPh sb="3" eb="5">
      <t>タロウ</t>
    </rPh>
    <phoneticPr fontId="2"/>
  </si>
  <si>
    <t>主査</t>
    <rPh sb="0" eb="2">
      <t>シュサ</t>
    </rPh>
    <phoneticPr fontId="2"/>
  </si>
  <si>
    <t>委員長名：</t>
    <rPh sb="0" eb="2">
      <t>イイン</t>
    </rPh>
    <rPh sb="2" eb="3">
      <t>チョウ</t>
    </rPh>
    <rPh sb="3" eb="4">
      <t>メイ</t>
    </rPh>
    <phoneticPr fontId="2"/>
  </si>
  <si>
    <t>A論文委員会</t>
    <rPh sb="1" eb="3">
      <t>ロンブン</t>
    </rPh>
    <rPh sb="3" eb="6">
      <t>イインカイ</t>
    </rPh>
    <phoneticPr fontId="2"/>
  </si>
  <si>
    <t>福岡</t>
    <rPh sb="0" eb="2">
      <t>フクオカ</t>
    </rPh>
    <phoneticPr fontId="2"/>
  </si>
  <si>
    <t>羽田</t>
    <rPh sb="0" eb="2">
      <t>ハネダ</t>
    </rPh>
    <phoneticPr fontId="2"/>
  </si>
  <si>
    <t>大牟田</t>
    <rPh sb="0" eb="3">
      <t>オオムタ</t>
    </rPh>
    <phoneticPr fontId="2"/>
  </si>
  <si>
    <t>西鉄福岡</t>
    <rPh sb="0" eb="2">
      <t>ニシテツ</t>
    </rPh>
    <rPh sb="2" eb="4">
      <t>フクオカ</t>
    </rPh>
    <phoneticPr fontId="2"/>
  </si>
  <si>
    <t>天神</t>
    <rPh sb="0" eb="2">
      <t>テンジン</t>
    </rPh>
    <phoneticPr fontId="2"/>
  </si>
  <si>
    <t>福岡空港</t>
    <rPh sb="0" eb="2">
      <t>フクオカ</t>
    </rPh>
    <rPh sb="2" eb="4">
      <t>クウコウ</t>
    </rPh>
    <phoneticPr fontId="2"/>
  </si>
  <si>
    <t>羽田空港第２ビル</t>
    <rPh sb="0" eb="6">
      <t>ハネダクウコウダイニ</t>
    </rPh>
    <phoneticPr fontId="2"/>
  </si>
  <si>
    <t>浜松町</t>
    <rPh sb="0" eb="3">
      <t>ハママツチョウ</t>
    </rPh>
    <phoneticPr fontId="2"/>
  </si>
  <si>
    <t>市ヶ谷</t>
    <rPh sb="0" eb="3">
      <t>イチガヤ</t>
    </rPh>
    <phoneticPr fontId="2"/>
  </si>
  <si>
    <t>品川</t>
    <rPh sb="0" eb="2">
      <t>シナガワ</t>
    </rPh>
    <phoneticPr fontId="2"/>
  </si>
  <si>
    <t>合計</t>
    <rPh sb="0" eb="2">
      <t>ゴウケイ</t>
    </rPh>
    <phoneticPr fontId="2"/>
  </si>
  <si>
    <t>その他（内容詳細記載）</t>
    <phoneticPr fontId="2"/>
  </si>
  <si>
    <t>氏名：</t>
    <rPh sb="0" eb="2">
      <t>シメイ</t>
    </rPh>
    <phoneticPr fontId="2"/>
  </si>
  <si>
    <t>所属委員会名：</t>
    <rPh sb="0" eb="2">
      <t>ショゾク</t>
    </rPh>
    <rPh sb="2" eb="5">
      <t>イインカイ</t>
    </rPh>
    <rPh sb="5" eb="6">
      <t>メイ</t>
    </rPh>
    <phoneticPr fontId="2"/>
  </si>
  <si>
    <t>　　　年　　月　　　日　　：　　～　　：</t>
    <rPh sb="3" eb="4">
      <t>トシ</t>
    </rPh>
    <rPh sb="6" eb="7">
      <t>ツキ</t>
    </rPh>
    <rPh sb="10" eb="11">
      <t>ヒ</t>
    </rPh>
    <phoneticPr fontId="2"/>
  </si>
  <si>
    <t>（合計）</t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</si>
  <si>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</si>
  <si>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往復・片道
いずれか削除</t>
    <phoneticPr fontId="2"/>
  </si>
  <si>
    <t>航空券</t>
    <phoneticPr fontId="2"/>
  </si>
  <si>
    <t>往復・片道分</t>
    <phoneticPr fontId="2"/>
  </si>
  <si>
    <t>※「領収書」要添付</t>
    <phoneticPr fontId="2"/>
  </si>
  <si>
    <t>往復・片道分</t>
  </si>
  <si>
    <t>※交通機関への一回の支払い金額が片道2,000円以上の場合は，「領収書」要添付
※会社線ごとに（例：JR，メトロ，西武線等）分けて記載ください。</t>
    <phoneticPr fontId="2"/>
  </si>
  <si>
    <t>※交通機関への一回の支払い金額が
片道2,000円以上の場合は，
「領収書」要添付</t>
    <phoneticPr fontId="2"/>
  </si>
  <si>
    <t>※項目が足りない場合には，項目を増やして記載してください。</t>
    <phoneticPr fontId="2"/>
  </si>
  <si>
    <t>A論文委員会</t>
  </si>
  <si>
    <t>交通費申請書</t>
    <rPh sb="0" eb="3">
      <t>コウツウヒ</t>
    </rPh>
    <rPh sb="3" eb="6">
      <t>シンセイショ</t>
    </rPh>
    <phoneticPr fontId="2"/>
  </si>
  <si>
    <t>交通費申請書（記載例）</t>
    <rPh sb="0" eb="3">
      <t>コウツウヒ</t>
    </rPh>
    <rPh sb="3" eb="6">
      <t>シンセイショ</t>
    </rPh>
    <rPh sb="7" eb="10">
      <t>キサイレイ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</si>
  <si>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</si>
  <si>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</si>
  <si>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</si>
  <si>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殿</t>
    <rPh sb="0" eb="1">
      <t>ドノ</t>
    </rPh>
    <phoneticPr fontId="2"/>
  </si>
  <si>
    <t>月</t>
    <rPh sb="0" eb="1">
      <t>ゲツ</t>
    </rPh>
    <phoneticPr fontId="2"/>
  </si>
  <si>
    <t>片道分</t>
    <phoneticPr fontId="2"/>
  </si>
  <si>
    <t>往復</t>
    <phoneticPr fontId="2"/>
  </si>
  <si>
    <t>市ヶ谷　花子　</t>
    <rPh sb="0" eb="3">
      <t>イチガヤ</t>
    </rPh>
    <rPh sb="4" eb="6">
      <t>ハナコ</t>
    </rPh>
    <phoneticPr fontId="2"/>
  </si>
  <si>
    <t>委員会役職：</t>
    <rPh sb="0" eb="3">
      <t>イインカイ</t>
    </rPh>
    <rPh sb="3" eb="5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</si>
</sst>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0" xfId="0" applyFill="1" applyAlignment="1"/>
    <xf numFmtId="0" fontId="3" fillId="2" borderId="0" xfId="0" applyFont="1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/>
    </xf>
    <xf numFmtId="38" fontId="0" fillId="2" borderId="21" xfId="1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3" xfId="0" applyFill="1" applyBorder="1">
      <alignment vertical="center"/>
    </xf>
    <xf numFmtId="38" fontId="0" fillId="3" borderId="20" xfId="1" applyFont="1" applyFill="1" applyBorder="1" applyAlignment="1">
      <alignment vertical="center" shrinkToFit="1"/>
    </xf>
    <xf numFmtId="38" fontId="0" fillId="3" borderId="24" xfId="1" applyFont="1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4" fillId="3" borderId="2" xfId="0" applyFont="1" applyFill="1" applyBorder="1" applyAlignment="1"/>
    <xf numFmtId="38" fontId="4" fillId="0" borderId="2" xfId="1" applyFont="1" applyFill="1" applyBorder="1" applyAlignment="1">
      <alignment horizontal="left"/>
    </xf>
    <xf numFmtId="0" fontId="0" fillId="2" borderId="17" xfId="0" applyFill="1" applyBorder="1" applyAlignment="1">
      <alignment horizontal="center" vertical="center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0" fillId="2" borderId="17" xfId="0" applyFill="1" applyBorder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38" fontId="0" fillId="3" borderId="29" xfId="1" applyFont="1" applyFill="1" applyBorder="1" applyAlignment="1">
      <alignment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38" fontId="0" fillId="2" borderId="29" xfId="1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11" fillId="2" borderId="5" xfId="0" applyFont="1" applyFill="1" applyBorder="1" applyAlignment="1">
      <alignment horizontal="center" vertical="center" shrinkToFit="1"/>
    </xf>
    <xf numFmtId="38" fontId="4" fillId="2" borderId="2" xfId="0" applyNumberFormat="1" applyFont="1" applyFill="1" applyBorder="1" applyAlignment="1"/>
    <xf numFmtId="0" fontId="12" fillId="2" borderId="0" xfId="0" applyFont="1" applyFill="1">
      <alignment vertical="center"/>
    </xf>
    <xf numFmtId="20" fontId="0" fillId="2" borderId="0" xfId="0" applyNumberFormat="1" applyFill="1">
      <alignment vertical="center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left"/>
    </xf>
    <xf numFmtId="0" fontId="0" fillId="2" borderId="30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indent="1"/>
    </xf>
    <xf numFmtId="0" fontId="0" fillId="2" borderId="19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shrinkToFit="1"/>
    </xf>
    <xf numFmtId="0" fontId="4" fillId="3" borderId="2" xfId="0" applyFont="1" applyFill="1" applyBorder="1" applyAlignment="1">
      <alignment horizontal="right" shrinkToFit="1"/>
    </xf>
    <xf numFmtId="0" fontId="4" fillId="2" borderId="1" xfId="0" applyFont="1" applyFill="1" applyBorder="1" applyAlignment="1">
      <alignment horizontal="left" indent="1" shrinkToFi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shrinkToFit="1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533401</xdr:colOff>
      <xdr:row>8</xdr:row>
      <xdr:rowOff>95250</xdr:rowOff>
    </xdr:from>
    <xdr:to>
      <xdr:col>9</xdr:col>
      <xdr:colOff>914401</xdr:colOff>
      <xdr:row>9</xdr:row>
      <xdr:rowOff>61296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2F05A0-A01E-4153-8C2E-AAF493C7B93E}"/>
            </a:ext>
          </a:extLst>
        </xdr:cNvPr>
        <xdr:cNvSpPr txBox="1"/>
      </xdr:nvSpPr>
      <xdr:spPr>
        <a:xfrm rot="10800000" flipH="1" flipV="1">
          <a:off x="7934326" y="2743200"/>
          <a:ext cx="381000" cy="33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8</xdr:col>
      <xdr:colOff>0</xdr:colOff>
      <xdr:row>1</xdr:row>
      <xdr:rowOff>178031</xdr:rowOff>
    </xdr:from>
    <xdr:to>
      <xdr:col>10</xdr:col>
      <xdr:colOff>14029</xdr:colOff>
      <xdr:row>1</xdr:row>
      <xdr:rowOff>542059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F1E375F-904E-466D-A286-0BC4CD555A19}"/>
            </a:ext>
          </a:extLst>
        </xdr:cNvPr>
        <xdr:cNvSpPr/>
      </xdr:nvSpPr>
      <xdr:spPr>
        <a:xfrm>
          <a:off x="6515100" y="178031"/>
          <a:ext cx="1833304" cy="364028"/>
        </a:xfrm>
        <a:prstGeom prst="rect">
          <a:avLst/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（総務・規程</a:t>
          </a:r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1-0-3</a:t>
          </a: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en-US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付</a:t>
          </a:r>
          <a:r>
            <a:rPr lang="en-US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1</xdr:row>
      <xdr:rowOff>178031</xdr:rowOff>
    </xdr:from>
    <xdr:to>
      <xdr:col>10</xdr:col>
      <xdr:colOff>14029</xdr:colOff>
      <xdr:row>1</xdr:row>
      <xdr:rowOff>542059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85A324B-16D0-468A-A84C-5470004FFD5B}"/>
            </a:ext>
          </a:extLst>
        </xdr:cNvPr>
        <xdr:cNvSpPr/>
      </xdr:nvSpPr>
      <xdr:spPr>
        <a:xfrm>
          <a:off x="6515100" y="178031"/>
          <a:ext cx="1833304" cy="364028"/>
        </a:xfrm>
        <a:prstGeom prst="rect">
          <a:avLst/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（総務・規程</a:t>
          </a:r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1-0-3</a:t>
          </a: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en-US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付</a:t>
          </a:r>
          <a:r>
            <a:rPr lang="en-US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178031</xdr:rowOff>
    </xdr:from>
    <xdr:to>
      <xdr:col>10</xdr:col>
      <xdr:colOff>14029</xdr:colOff>
      <xdr:row>0</xdr:row>
      <xdr:rowOff>542059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D7DDA1-DE15-4583-B213-EE7EFFF171DE}"/>
            </a:ext>
          </a:extLst>
        </xdr:cNvPr>
        <xdr:cNvSpPr/>
      </xdr:nvSpPr>
      <xdr:spPr>
        <a:xfrm>
          <a:off x="6515100" y="178031"/>
          <a:ext cx="1833304" cy="364028"/>
        </a:xfrm>
        <a:prstGeom prst="rect">
          <a:avLst/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（総務・規程</a:t>
          </a:r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1-0-3</a:t>
          </a: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en-US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付</a:t>
          </a:r>
          <a:r>
            <a:rPr lang="en-US" alt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533401</xdr:colOff>
      <xdr:row>7</xdr:row>
      <xdr:rowOff>95250</xdr:rowOff>
    </xdr:from>
    <xdr:to>
      <xdr:col>9</xdr:col>
      <xdr:colOff>914401</xdr:colOff>
      <xdr:row>8</xdr:row>
      <xdr:rowOff>61296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09A057-550B-43D6-9732-A0D972A379B2}"/>
            </a:ext>
          </a:extLst>
        </xdr:cNvPr>
        <xdr:cNvSpPr txBox="1"/>
      </xdr:nvSpPr>
      <xdr:spPr>
        <a:xfrm rot="10800000" flipH="1" flipV="1">
          <a:off x="7934326" y="2743200"/>
          <a:ext cx="381000" cy="33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</xdr:col>
      <xdr:colOff>161925</xdr:colOff>
      <xdr:row>17</xdr:row>
      <xdr:rowOff>9525</xdr:rowOff>
    </xdr:from>
    <xdr:to>
      <xdr:col>7</xdr:col>
      <xdr:colOff>560408</xdr:colOff>
      <xdr:row>18</xdr:row>
      <xdr:rowOff>279763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7A13921-FE25-4276-B43E-6EAEBAECC639}"/>
            </a:ext>
          </a:extLst>
        </xdr:cNvPr>
        <xdr:cNvSpPr/>
      </xdr:nvSpPr>
      <xdr:spPr>
        <a:xfrm>
          <a:off x="4171950" y="5972175"/>
          <a:ext cx="2093933" cy="603613"/>
        </a:xfrm>
        <a:prstGeom prst="wedgeRoundRectCallout">
          <a:avLst>
            <a:gd name="adj1" fmla="val -128007"/>
            <a:gd name="adj2" fmla="val 27265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交通費の内訳を，会社線ごとに（例：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JR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，メトロ，西武線等）分けて記載ください。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180975</xdr:rowOff>
    </xdr:from>
    <xdr:to>
      <xdr:col>2</xdr:col>
      <xdr:colOff>946512</xdr:colOff>
      <xdr:row>4</xdr:row>
      <xdr:rowOff>248868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20E5998-2479-4111-9998-5938FDA53F66}"/>
            </a:ext>
          </a:extLst>
        </xdr:cNvPr>
        <xdr:cNvSpPr/>
      </xdr:nvSpPr>
      <xdr:spPr>
        <a:xfrm>
          <a:off x="342900" y="990600"/>
          <a:ext cx="1641837" cy="544143"/>
        </a:xfrm>
        <a:prstGeom prst="wedgeRoundRectCallout">
          <a:avLst>
            <a:gd name="adj1" fmla="val 34682"/>
            <a:gd name="adj2" fmla="val -8109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片道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2,000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円未満の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近距離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，領収書は不要です。</a:t>
          </a:r>
        </a:p>
      </xdr:txBody>
    </xdr:sp>
    <xdr:clientData/>
  </xdr:twoCellAnchor>
  <xdr:twoCellAnchor>
    <xdr:from>
      <xdr:col>3</xdr:col>
      <xdr:colOff>409575</xdr:colOff>
      <xdr:row>2</xdr:row>
      <xdr:rowOff>152400</xdr:rowOff>
    </xdr:from>
    <xdr:to>
      <xdr:col>4</xdr:col>
      <xdr:colOff>607155</xdr:colOff>
      <xdr:row>4</xdr:row>
      <xdr:rowOff>269778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638917A-D38D-4760-9469-882110465959}"/>
            </a:ext>
          </a:extLst>
        </xdr:cNvPr>
        <xdr:cNvSpPr/>
      </xdr:nvSpPr>
      <xdr:spPr>
        <a:xfrm>
          <a:off x="2400300" y="962025"/>
          <a:ext cx="1331055" cy="593628"/>
        </a:xfrm>
        <a:prstGeom prst="wedgeRoundRectCallout">
          <a:avLst>
            <a:gd name="adj1" fmla="val -46767"/>
            <a:gd name="adj2" fmla="val 97711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400"/>
            </a:lnSpc>
          </a:pPr>
          <a:r>
            <a:rPr lang="ja-JP" altLang="en-US" sz="105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グレーの箇所を入力してください</a:t>
          </a:r>
          <a:endParaRPr lang="ja-JP" sz="1050" b="1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676276</xdr:colOff>
      <xdr:row>5</xdr:row>
      <xdr:rowOff>323850</xdr:rowOff>
    </xdr:from>
    <xdr:to>
      <xdr:col>9</xdr:col>
      <xdr:colOff>465579</xdr:colOff>
      <xdr:row>6</xdr:row>
      <xdr:rowOff>295275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3BEACA9-CBD9-4C96-A15F-D09A07A0591C}"/>
            </a:ext>
          </a:extLst>
        </xdr:cNvPr>
        <xdr:cNvSpPr/>
      </xdr:nvSpPr>
      <xdr:spPr>
        <a:xfrm>
          <a:off x="5495926" y="2228850"/>
          <a:ext cx="2370578" cy="342900"/>
        </a:xfrm>
        <a:prstGeom prst="wedgeRoundRectCallout">
          <a:avLst>
            <a:gd name="adj1" fmla="val 54357"/>
            <a:gd name="adj2" fmla="val 13934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必ず，押印をお願いします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F76C-D729-410F-85C6-AD95096849C7}">
  <sheetPr>
    <pageSetUpPr fitToPage="1"/>
  </sheetPr>
  <dimension ref="A1:L40"/>
  <sheetViews>
    <sheetView tabSelected="1" view="pageBreakPreview" zoomScaleNormal="100" zoomScaleSheetLayoutView="100" workbookViewId="0">
      <selection sqref="A1:K1"/>
    </sheetView>
  </sheetViews>
  <sheetFormatPr defaultRowHeight="18.75" x14ac:dyDescent="0.4"/>
  <cols>
    <col min="1" max="1" width="3.125" style="1" customWidth="1"/>
    <col min="2" max="2" width="10.5" style="1" customWidth="1"/>
    <col min="3" max="3" width="12.5" style="1" customWidth="1"/>
    <col min="4" max="4" width="14.875" style="1" customWidth="1"/>
    <col min="5" max="5" width="11.625" style="1" customWidth="1"/>
    <col min="6" max="6" width="10.625" style="1" customWidth="1"/>
    <col min="7" max="7" width="11.625" style="1" customWidth="1"/>
    <col min="8" max="8" width="10.625" style="1" customWidth="1"/>
    <col min="9" max="9" width="11.625" style="1" customWidth="1"/>
    <col min="10" max="10" width="12.25" style="1" customWidth="1"/>
    <col min="11" max="11" width="1.25" style="1" customWidth="1"/>
  </cols>
  <sheetData>
    <row r="1" spans="1:11" ht="28.5" customHeight="1" x14ac:dyDescent="0.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45" customHeight="1" x14ac:dyDescent="0.4">
      <c r="A2" s="60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4">
      <c r="B3" s="39" t="s">
        <v>0</v>
      </c>
      <c r="C3" s="40"/>
      <c r="D3" s="40"/>
      <c r="E3" s="40"/>
      <c r="F3" s="40"/>
      <c r="G3" s="40"/>
      <c r="H3" s="40"/>
      <c r="I3" s="40"/>
    </row>
    <row r="5" spans="1:11" x14ac:dyDescent="0.4">
      <c r="F5" s="2" t="s">
        <v>1</v>
      </c>
      <c r="G5" s="3"/>
      <c r="H5" s="71" t="s">
        <v>2</v>
      </c>
      <c r="I5" s="71"/>
      <c r="J5" s="71"/>
      <c r="K5" s="3"/>
    </row>
    <row r="6" spans="1:11" ht="48.75" customHeight="1" x14ac:dyDescent="0.4">
      <c r="F6" s="4"/>
      <c r="H6" s="4"/>
      <c r="I6" s="4"/>
      <c r="J6" s="4"/>
    </row>
    <row r="7" spans="1:11" ht="29.25" customHeight="1" x14ac:dyDescent="0.4">
      <c r="B7" s="35" t="s">
        <v>6</v>
      </c>
      <c r="C7" s="72"/>
      <c r="D7" s="72"/>
      <c r="H7" s="58" t="s">
        <v>54</v>
      </c>
      <c r="I7" s="58" t="s">
        <v>55</v>
      </c>
      <c r="J7" s="58" t="s">
        <v>56</v>
      </c>
    </row>
    <row r="8" spans="1:11" ht="29.25" customHeight="1" x14ac:dyDescent="0.4">
      <c r="B8" s="36" t="s">
        <v>24</v>
      </c>
      <c r="C8" s="73"/>
      <c r="D8" s="73"/>
      <c r="E8" s="8" t="s">
        <v>57</v>
      </c>
    </row>
    <row r="9" spans="1:11" ht="29.25" customHeight="1" x14ac:dyDescent="0.4">
      <c r="D9" s="55"/>
      <c r="F9" s="6" t="s">
        <v>3</v>
      </c>
      <c r="G9" s="7" t="s">
        <v>38</v>
      </c>
      <c r="H9" s="70"/>
      <c r="I9" s="70"/>
      <c r="J9" s="70"/>
      <c r="K9" s="38"/>
    </row>
    <row r="10" spans="1:11" ht="29.25" customHeight="1" x14ac:dyDescent="0.4">
      <c r="F10" s="5"/>
      <c r="G10" s="7" t="s">
        <v>39</v>
      </c>
      <c r="H10" s="74" t="str">
        <f>IF(C7&gt;0,C7,"")</f>
        <v/>
      </c>
      <c r="I10" s="74"/>
      <c r="J10" s="74"/>
      <c r="K10" s="38"/>
    </row>
    <row r="11" spans="1:11" ht="29.25" customHeight="1" x14ac:dyDescent="0.4">
      <c r="D11" s="54"/>
      <c r="F11" s="5"/>
      <c r="G11" s="7" t="s">
        <v>62</v>
      </c>
      <c r="H11" s="70"/>
      <c r="I11" s="70"/>
      <c r="J11" s="70"/>
      <c r="K11" s="38"/>
    </row>
    <row r="12" spans="1:11" ht="16.5" customHeight="1" x14ac:dyDescent="0.4">
      <c r="A12" s="84"/>
      <c r="B12" s="84"/>
      <c r="C12" s="84"/>
      <c r="D12" s="84"/>
      <c r="E12" s="84"/>
      <c r="F12" s="84"/>
      <c r="G12" s="84"/>
      <c r="H12" s="84"/>
      <c r="I12" s="84"/>
      <c r="J12" s="84"/>
      <c r="K12"/>
    </row>
    <row r="13" spans="1:11" ht="29.25" customHeight="1" x14ac:dyDescent="0.4">
      <c r="B13" s="85" t="str">
        <f>"下記のとおり，「"&amp;C7&amp;"」への出席については，"</f>
        <v>下記のとおり，「」への出席については，</v>
      </c>
      <c r="C13" s="85"/>
      <c r="D13" s="85"/>
      <c r="E13" s="85"/>
      <c r="F13" s="85"/>
      <c r="G13" s="85"/>
      <c r="H13" s="85"/>
      <c r="I13" s="85"/>
      <c r="J13" s="85"/>
      <c r="K13"/>
    </row>
    <row r="14" spans="1:11" ht="29.25" customHeight="1" x14ac:dyDescent="0.4">
      <c r="B14" s="8" t="s">
        <v>4</v>
      </c>
      <c r="C14" s="8"/>
      <c r="D14" s="8"/>
      <c r="E14" s="8"/>
      <c r="F14" s="8"/>
      <c r="G14" s="8"/>
      <c r="H14" s="8"/>
      <c r="I14" s="8"/>
      <c r="J14" s="8"/>
    </row>
    <row r="15" spans="1:11" ht="29.25" customHeight="1" x14ac:dyDescent="0.4">
      <c r="A15" s="65" t="s">
        <v>5</v>
      </c>
      <c r="B15" s="65"/>
      <c r="C15" s="65"/>
      <c r="D15" s="65"/>
      <c r="E15" s="65"/>
      <c r="F15" s="65"/>
      <c r="G15" s="65"/>
      <c r="H15" s="65"/>
      <c r="I15" s="65"/>
      <c r="J15" s="65"/>
      <c r="K15"/>
    </row>
    <row r="16" spans="1:11" ht="26.25" customHeight="1" x14ac:dyDescent="0.4">
      <c r="A16" s="5"/>
      <c r="B16" s="7" t="s">
        <v>6</v>
      </c>
      <c r="C16" s="88" t="str">
        <f>IF(C7&gt;0,C7,"")</f>
        <v/>
      </c>
      <c r="D16" s="88"/>
      <c r="E16" s="88"/>
      <c r="F16" s="88"/>
      <c r="G16" s="88"/>
      <c r="H16" s="88"/>
      <c r="I16" s="88"/>
    </row>
    <row r="17" spans="1:12" ht="26.25" customHeight="1" x14ac:dyDescent="0.4">
      <c r="A17" s="5"/>
      <c r="B17" s="7" t="s">
        <v>7</v>
      </c>
      <c r="C17" s="32" t="s">
        <v>40</v>
      </c>
      <c r="D17" s="56"/>
      <c r="E17" s="57"/>
      <c r="F17" s="56"/>
      <c r="G17" s="56"/>
      <c r="H17" s="56"/>
      <c r="I17" s="56"/>
    </row>
    <row r="18" spans="1:12" ht="26.25" customHeight="1" x14ac:dyDescent="0.4">
      <c r="A18" s="5"/>
      <c r="B18" s="7" t="s">
        <v>21</v>
      </c>
      <c r="C18" s="33" t="s">
        <v>41</v>
      </c>
      <c r="D18" s="53">
        <f>I39</f>
        <v>0</v>
      </c>
      <c r="E18" s="5" t="s">
        <v>18</v>
      </c>
      <c r="F18" s="5"/>
      <c r="G18" s="5"/>
      <c r="H18" s="5"/>
      <c r="I18" s="5"/>
    </row>
    <row r="19" spans="1:12" ht="27.75" customHeight="1" thickBot="1" x14ac:dyDescent="0.45">
      <c r="A19"/>
      <c r="B19" s="5" t="s">
        <v>17</v>
      </c>
      <c r="C19" s="5"/>
    </row>
    <row r="20" spans="1:12" ht="32.25" thickBot="1" x14ac:dyDescent="0.45">
      <c r="A20"/>
      <c r="B20" s="75" t="s">
        <v>42</v>
      </c>
      <c r="C20" s="76"/>
      <c r="D20" s="86"/>
      <c r="E20" s="87" t="s">
        <v>16</v>
      </c>
      <c r="F20" s="76"/>
      <c r="G20" s="76"/>
      <c r="H20" s="86"/>
      <c r="I20" s="9" t="s">
        <v>15</v>
      </c>
      <c r="J20" s="41" t="s">
        <v>43</v>
      </c>
      <c r="K20" s="3"/>
    </row>
    <row r="21" spans="1:12" ht="21.75" customHeight="1" x14ac:dyDescent="0.4">
      <c r="A21"/>
      <c r="B21" s="61" t="s">
        <v>44</v>
      </c>
      <c r="C21" s="62"/>
      <c r="D21" s="63"/>
      <c r="E21" s="29"/>
      <c r="F21" s="10" t="s">
        <v>12</v>
      </c>
      <c r="G21" s="30"/>
      <c r="H21" s="11" t="s">
        <v>14</v>
      </c>
      <c r="I21" s="25"/>
      <c r="J21" s="42" t="s">
        <v>45</v>
      </c>
      <c r="K21" s="18"/>
      <c r="L21" s="1"/>
    </row>
    <row r="22" spans="1:12" ht="21.75" customHeight="1" x14ac:dyDescent="0.4">
      <c r="A22"/>
      <c r="B22" s="89" t="s">
        <v>46</v>
      </c>
      <c r="C22" s="90"/>
      <c r="D22" s="91"/>
      <c r="E22" s="27"/>
      <c r="F22" s="12" t="s">
        <v>11</v>
      </c>
      <c r="G22" s="31"/>
      <c r="H22" s="13" t="s">
        <v>13</v>
      </c>
      <c r="I22" s="26"/>
      <c r="J22" s="43" t="s">
        <v>47</v>
      </c>
      <c r="K22" s="18"/>
      <c r="L22" s="1"/>
    </row>
    <row r="23" spans="1:12" ht="21.75" customHeight="1" thickBot="1" x14ac:dyDescent="0.45">
      <c r="A23"/>
      <c r="B23" s="92"/>
      <c r="C23" s="93"/>
      <c r="D23" s="94"/>
      <c r="E23" s="44"/>
      <c r="F23" s="14"/>
      <c r="G23" s="15"/>
      <c r="H23" s="16" t="s">
        <v>19</v>
      </c>
      <c r="I23" s="17">
        <f>SUM(I21:I22)</f>
        <v>0</v>
      </c>
      <c r="J23" s="45"/>
      <c r="K23" s="18"/>
      <c r="L23" s="1"/>
    </row>
    <row r="24" spans="1:12" ht="21.75" customHeight="1" x14ac:dyDescent="0.4">
      <c r="A24"/>
      <c r="B24" s="61" t="s">
        <v>20</v>
      </c>
      <c r="C24" s="62"/>
      <c r="D24" s="63"/>
      <c r="E24" s="46"/>
      <c r="F24" s="3" t="s">
        <v>10</v>
      </c>
      <c r="G24" s="28"/>
      <c r="H24" s="19" t="s">
        <v>9</v>
      </c>
      <c r="I24" s="47"/>
      <c r="J24" s="48" t="s">
        <v>47</v>
      </c>
      <c r="K24" s="18"/>
      <c r="L24" s="1"/>
    </row>
    <row r="25" spans="1:12" ht="21.75" customHeight="1" x14ac:dyDescent="0.4">
      <c r="A25"/>
      <c r="B25" s="64"/>
      <c r="C25" s="65"/>
      <c r="D25" s="66"/>
      <c r="E25" s="46"/>
      <c r="F25" s="3" t="s">
        <v>10</v>
      </c>
      <c r="G25" s="28"/>
      <c r="H25" s="19" t="s">
        <v>9</v>
      </c>
      <c r="I25" s="47"/>
      <c r="J25" s="48" t="s">
        <v>47</v>
      </c>
      <c r="K25" s="18"/>
      <c r="L25" s="1"/>
    </row>
    <row r="26" spans="1:12" ht="21.75" customHeight="1" x14ac:dyDescent="0.4">
      <c r="A26"/>
      <c r="B26" s="77" t="s">
        <v>48</v>
      </c>
      <c r="C26" s="90"/>
      <c r="D26" s="91"/>
      <c r="E26" s="46"/>
      <c r="F26" s="3" t="s">
        <v>10</v>
      </c>
      <c r="G26" s="28"/>
      <c r="H26" s="19" t="s">
        <v>9</v>
      </c>
      <c r="I26" s="47"/>
      <c r="J26" s="48" t="s">
        <v>47</v>
      </c>
      <c r="K26" s="18"/>
      <c r="L26" s="1"/>
    </row>
    <row r="27" spans="1:12" ht="21.75" customHeight="1" x14ac:dyDescent="0.4">
      <c r="A27"/>
      <c r="B27" s="95"/>
      <c r="C27" s="90"/>
      <c r="D27" s="91"/>
      <c r="E27" s="46"/>
      <c r="F27" s="3" t="s">
        <v>10</v>
      </c>
      <c r="G27" s="28"/>
      <c r="H27" s="19" t="s">
        <v>9</v>
      </c>
      <c r="I27" s="47"/>
      <c r="J27" s="48" t="s">
        <v>47</v>
      </c>
      <c r="K27" s="18"/>
      <c r="L27" s="1"/>
    </row>
    <row r="28" spans="1:12" ht="21.75" customHeight="1" x14ac:dyDescent="0.4">
      <c r="A28"/>
      <c r="B28" s="95"/>
      <c r="C28" s="90"/>
      <c r="D28" s="91"/>
      <c r="E28" s="46"/>
      <c r="F28" s="3" t="s">
        <v>10</v>
      </c>
      <c r="G28" s="28"/>
      <c r="H28" s="19" t="s">
        <v>9</v>
      </c>
      <c r="I28" s="47"/>
      <c r="J28" s="48" t="s">
        <v>47</v>
      </c>
      <c r="K28" s="18"/>
      <c r="L28" s="1"/>
    </row>
    <row r="29" spans="1:12" ht="21.75" customHeight="1" x14ac:dyDescent="0.4">
      <c r="A29"/>
      <c r="B29" s="95"/>
      <c r="C29" s="90"/>
      <c r="D29" s="91"/>
      <c r="E29" s="27"/>
      <c r="F29" s="12" t="s">
        <v>10</v>
      </c>
      <c r="G29" s="31"/>
      <c r="H29" s="13" t="s">
        <v>9</v>
      </c>
      <c r="I29" s="26"/>
      <c r="J29" s="43" t="s">
        <v>47</v>
      </c>
      <c r="K29" s="18"/>
      <c r="L29" s="1"/>
    </row>
    <row r="30" spans="1:12" ht="21.75" customHeight="1" thickBot="1" x14ac:dyDescent="0.45">
      <c r="A30"/>
      <c r="B30" s="92"/>
      <c r="C30" s="93"/>
      <c r="D30" s="94"/>
      <c r="E30" s="49"/>
      <c r="F30" s="3"/>
      <c r="G30" s="18"/>
      <c r="H30" s="19" t="s">
        <v>19</v>
      </c>
      <c r="I30" s="50">
        <f>SUM(I24:I29)</f>
        <v>0</v>
      </c>
      <c r="J30" s="51"/>
      <c r="K30" s="18"/>
      <c r="L30" s="1"/>
    </row>
    <row r="31" spans="1:12" ht="21.75" customHeight="1" x14ac:dyDescent="0.4">
      <c r="A31"/>
      <c r="B31" s="61" t="s">
        <v>8</v>
      </c>
      <c r="C31" s="62"/>
      <c r="D31" s="63"/>
      <c r="E31" s="29"/>
      <c r="F31" s="20" t="s">
        <v>12</v>
      </c>
      <c r="G31" s="30"/>
      <c r="H31" s="21" t="s">
        <v>14</v>
      </c>
      <c r="I31" s="25"/>
      <c r="J31" s="52" t="s">
        <v>47</v>
      </c>
      <c r="K31" s="18"/>
      <c r="L31" s="1"/>
    </row>
    <row r="32" spans="1:12" ht="21.75" customHeight="1" x14ac:dyDescent="0.4">
      <c r="A32"/>
      <c r="B32" s="77" t="s">
        <v>49</v>
      </c>
      <c r="C32" s="78"/>
      <c r="D32" s="79"/>
      <c r="E32" s="46"/>
      <c r="F32" s="1" t="s">
        <v>11</v>
      </c>
      <c r="G32" s="28"/>
      <c r="H32" s="24" t="s">
        <v>13</v>
      </c>
      <c r="I32" s="47"/>
      <c r="J32" s="48" t="s">
        <v>47</v>
      </c>
      <c r="K32" s="18"/>
      <c r="L32" s="1"/>
    </row>
    <row r="33" spans="1:12" ht="21.75" customHeight="1" x14ac:dyDescent="0.4">
      <c r="A33"/>
      <c r="B33" s="80"/>
      <c r="C33" s="78"/>
      <c r="D33" s="79"/>
      <c r="E33" s="27"/>
      <c r="F33" s="22" t="s">
        <v>12</v>
      </c>
      <c r="G33" s="31"/>
      <c r="H33" s="23" t="s">
        <v>14</v>
      </c>
      <c r="I33" s="26"/>
      <c r="J33" s="43" t="s">
        <v>47</v>
      </c>
      <c r="K33" s="18"/>
      <c r="L33" s="1"/>
    </row>
    <row r="34" spans="1:12" ht="21.75" customHeight="1" thickBot="1" x14ac:dyDescent="0.45">
      <c r="A34"/>
      <c r="B34" s="81"/>
      <c r="C34" s="82"/>
      <c r="D34" s="83"/>
      <c r="E34" s="44"/>
      <c r="F34" s="14"/>
      <c r="G34" s="15"/>
      <c r="H34" s="16" t="s">
        <v>19</v>
      </c>
      <c r="I34" s="17">
        <f>SUM(I31:I33)</f>
        <v>0</v>
      </c>
      <c r="J34" s="45"/>
      <c r="K34" s="18"/>
      <c r="L34" s="1"/>
    </row>
    <row r="35" spans="1:12" ht="21.75" customHeight="1" x14ac:dyDescent="0.4">
      <c r="A35"/>
      <c r="B35" s="61" t="s">
        <v>37</v>
      </c>
      <c r="C35" s="62"/>
      <c r="D35" s="63"/>
      <c r="E35" s="29"/>
      <c r="G35" s="28"/>
      <c r="H35" s="24"/>
      <c r="I35" s="25"/>
      <c r="J35" s="51"/>
      <c r="K35" s="18"/>
      <c r="L35" s="1"/>
    </row>
    <row r="36" spans="1:12" ht="21.75" customHeight="1" x14ac:dyDescent="0.4">
      <c r="A36"/>
      <c r="B36" s="64"/>
      <c r="C36" s="65"/>
      <c r="D36" s="66"/>
      <c r="E36" s="46"/>
      <c r="F36" s="1" t="s">
        <v>11</v>
      </c>
      <c r="G36" s="28"/>
      <c r="H36" s="24" t="s">
        <v>13</v>
      </c>
      <c r="I36" s="47"/>
      <c r="J36" s="48" t="s">
        <v>47</v>
      </c>
      <c r="K36" s="18"/>
      <c r="L36" s="1"/>
    </row>
    <row r="37" spans="1:12" ht="21.75" customHeight="1" x14ac:dyDescent="0.4">
      <c r="A37"/>
      <c r="B37" s="64"/>
      <c r="C37" s="65"/>
      <c r="D37" s="66"/>
      <c r="E37" s="27"/>
      <c r="F37" s="22" t="s">
        <v>11</v>
      </c>
      <c r="G37" s="31"/>
      <c r="H37" s="23" t="s">
        <v>13</v>
      </c>
      <c r="I37" s="26"/>
      <c r="J37" s="43" t="s">
        <v>47</v>
      </c>
      <c r="K37" s="18"/>
      <c r="L37" s="1"/>
    </row>
    <row r="38" spans="1:12" ht="21.75" customHeight="1" thickBot="1" x14ac:dyDescent="0.45">
      <c r="A38"/>
      <c r="B38" s="67"/>
      <c r="C38" s="68"/>
      <c r="D38" s="69"/>
      <c r="E38" s="44"/>
      <c r="F38" s="14"/>
      <c r="G38" s="15"/>
      <c r="H38" s="16" t="s">
        <v>19</v>
      </c>
      <c r="I38" s="17">
        <f>SUM(I35:I37)</f>
        <v>0</v>
      </c>
      <c r="J38" s="45"/>
      <c r="K38" s="18"/>
    </row>
    <row r="39" spans="1:12" ht="21.75" customHeight="1" thickBot="1" x14ac:dyDescent="0.45">
      <c r="A39"/>
      <c r="B39" s="75"/>
      <c r="C39" s="76"/>
      <c r="D39" s="76"/>
      <c r="E39" s="37"/>
      <c r="F39" s="34"/>
      <c r="G39" s="37"/>
      <c r="H39" s="16" t="s">
        <v>36</v>
      </c>
      <c r="I39" s="17">
        <f>I23+I30+I34+I38</f>
        <v>0</v>
      </c>
      <c r="J39" s="45"/>
      <c r="K39" s="18"/>
    </row>
    <row r="40" spans="1:12" ht="23.25" customHeight="1" x14ac:dyDescent="0.4">
      <c r="A40"/>
      <c r="B40" s="20" t="s">
        <v>50</v>
      </c>
      <c r="C40" s="20"/>
      <c r="D40" s="20"/>
    </row>
  </sheetData>
  <mergeCells count="26">
    <mergeCell ref="B39:D39"/>
    <mergeCell ref="B31:D31"/>
    <mergeCell ref="B32:D34"/>
    <mergeCell ref="A12:J12"/>
    <mergeCell ref="B13:J13"/>
    <mergeCell ref="A15:J15"/>
    <mergeCell ref="B20:D20"/>
    <mergeCell ref="E20:H20"/>
    <mergeCell ref="B21:D21"/>
    <mergeCell ref="C16:I16"/>
    <mergeCell ref="B22:D23"/>
    <mergeCell ref="B24:D24"/>
    <mergeCell ref="B25:D25"/>
    <mergeCell ref="B26:D30"/>
    <mergeCell ref="A1:K1"/>
    <mergeCell ref="B35:D35"/>
    <mergeCell ref="B36:D36"/>
    <mergeCell ref="B37:D37"/>
    <mergeCell ref="B38:D38"/>
    <mergeCell ref="H11:J11"/>
    <mergeCell ref="H5:J5"/>
    <mergeCell ref="C7:D7"/>
    <mergeCell ref="C8:D8"/>
    <mergeCell ref="H9:J9"/>
    <mergeCell ref="H10:J10"/>
    <mergeCell ref="A2:K2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B6A1-6434-4D2C-92F6-207C5EB06E4B}">
  <sheetPr>
    <pageSetUpPr fitToPage="1"/>
  </sheetPr>
  <dimension ref="A1:L40"/>
  <sheetViews>
    <sheetView view="pageBreakPreview" zoomScaleNormal="100" zoomScaleSheetLayoutView="100" workbookViewId="0">
      <selection activeCell="H14" sqref="H14"/>
    </sheetView>
  </sheetViews>
  <sheetFormatPr defaultRowHeight="18.75" x14ac:dyDescent="0.4"/>
  <cols>
    <col min="1" max="1" width="3.125" style="1" customWidth="1"/>
    <col min="2" max="2" width="10.5" style="1" customWidth="1"/>
    <col min="3" max="3" width="12.5" style="1" customWidth="1"/>
    <col min="4" max="4" width="14.875" style="1" customWidth="1"/>
    <col min="5" max="5" width="11.625" style="1" customWidth="1"/>
    <col min="6" max="6" width="10.625" style="1" customWidth="1"/>
    <col min="7" max="7" width="11.625" style="1" customWidth="1"/>
    <col min="8" max="8" width="10.625" style="1" customWidth="1"/>
    <col min="9" max="9" width="11.625" style="1" customWidth="1"/>
    <col min="10" max="10" width="12.25" style="1" customWidth="1"/>
    <col min="11" max="11" width="1.25" style="1" customWidth="1"/>
  </cols>
  <sheetData>
    <row r="1" spans="1:11" ht="45" customHeight="1" x14ac:dyDescent="0.4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4">
      <c r="B2" s="39" t="s">
        <v>0</v>
      </c>
      <c r="C2" s="40"/>
      <c r="D2" s="40"/>
      <c r="E2" s="40"/>
      <c r="F2" s="40"/>
      <c r="G2" s="40"/>
      <c r="H2" s="40"/>
      <c r="I2" s="40"/>
    </row>
    <row r="4" spans="1:11" x14ac:dyDescent="0.4">
      <c r="F4" s="2" t="s">
        <v>1</v>
      </c>
      <c r="G4" s="3"/>
      <c r="H4" s="71" t="s">
        <v>2</v>
      </c>
      <c r="I4" s="71"/>
      <c r="J4" s="71"/>
      <c r="K4" s="3"/>
    </row>
    <row r="5" spans="1:11" ht="48.75" customHeight="1" x14ac:dyDescent="0.4">
      <c r="F5" s="4"/>
      <c r="H5" s="4"/>
      <c r="I5" s="4"/>
      <c r="J5" s="4"/>
    </row>
    <row r="6" spans="1:11" ht="29.25" customHeight="1" x14ac:dyDescent="0.4">
      <c r="B6" s="35" t="s">
        <v>6</v>
      </c>
      <c r="C6" s="72" t="s">
        <v>25</v>
      </c>
      <c r="D6" s="72"/>
      <c r="H6" s="59" t="s">
        <v>54</v>
      </c>
      <c r="I6" s="59" t="s">
        <v>58</v>
      </c>
      <c r="J6" s="59" t="s">
        <v>56</v>
      </c>
    </row>
    <row r="7" spans="1:11" ht="29.25" customHeight="1" x14ac:dyDescent="0.4">
      <c r="B7" s="36" t="s">
        <v>24</v>
      </c>
      <c r="C7" s="99" t="s">
        <v>61</v>
      </c>
      <c r="D7" s="99"/>
      <c r="E7" s="1" t="s">
        <v>57</v>
      </c>
    </row>
    <row r="8" spans="1:11" ht="29.25" customHeight="1" x14ac:dyDescent="0.4">
      <c r="F8" s="6" t="s">
        <v>3</v>
      </c>
      <c r="G8" s="7" t="s">
        <v>38</v>
      </c>
      <c r="H8" s="70" t="s">
        <v>22</v>
      </c>
      <c r="I8" s="70"/>
      <c r="J8" s="70"/>
      <c r="K8" s="38"/>
    </row>
    <row r="9" spans="1:11" ht="29.25" customHeight="1" x14ac:dyDescent="0.4">
      <c r="F9" s="5"/>
      <c r="G9" s="7" t="s">
        <v>39</v>
      </c>
      <c r="H9" s="74" t="s">
        <v>51</v>
      </c>
      <c r="I9" s="74"/>
      <c r="J9" s="74"/>
      <c r="K9" s="38"/>
    </row>
    <row r="10" spans="1:11" ht="29.25" customHeight="1" x14ac:dyDescent="0.4">
      <c r="F10" s="5"/>
      <c r="G10" s="7" t="s">
        <v>62</v>
      </c>
      <c r="H10" s="70" t="s">
        <v>23</v>
      </c>
      <c r="I10" s="70"/>
      <c r="J10" s="70"/>
      <c r="K10" s="38"/>
    </row>
    <row r="11" spans="1:11" ht="11.25" customHeight="1" x14ac:dyDescent="0.4">
      <c r="A11" s="84"/>
      <c r="B11" s="84"/>
      <c r="C11" s="84"/>
      <c r="D11" s="84"/>
      <c r="E11" s="84"/>
      <c r="F11" s="84"/>
      <c r="G11" s="84"/>
      <c r="H11" s="84"/>
      <c r="I11" s="84"/>
      <c r="J11" s="84"/>
      <c r="K11"/>
    </row>
    <row r="12" spans="1:11" ht="18" customHeight="1" x14ac:dyDescent="0.4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/>
    </row>
    <row r="13" spans="1:11" ht="29.25" customHeight="1" x14ac:dyDescent="0.4">
      <c r="B13" s="85" t="str">
        <f>"下記のとおり，「"&amp;C6&amp;"」への出席については，"</f>
        <v>下記のとおり，「A論文委員会」への出席については，</v>
      </c>
      <c r="C13" s="85"/>
      <c r="D13" s="85"/>
      <c r="E13" s="85"/>
      <c r="F13" s="85"/>
      <c r="G13" s="85"/>
      <c r="H13" s="85"/>
      <c r="I13" s="85"/>
      <c r="J13" s="85"/>
      <c r="K13"/>
    </row>
    <row r="14" spans="1:11" ht="29.25" customHeight="1" x14ac:dyDescent="0.4">
      <c r="B14" s="8" t="s">
        <v>4</v>
      </c>
      <c r="C14" s="8"/>
      <c r="D14" s="8"/>
      <c r="E14" s="8"/>
      <c r="F14" s="8"/>
      <c r="G14" s="8"/>
      <c r="H14" s="8"/>
      <c r="I14" s="8"/>
      <c r="J14" s="8"/>
    </row>
    <row r="15" spans="1:11" ht="29.25" customHeight="1" x14ac:dyDescent="0.4">
      <c r="A15" s="65" t="s">
        <v>5</v>
      </c>
      <c r="B15" s="65"/>
      <c r="C15" s="65"/>
      <c r="D15" s="65"/>
      <c r="E15" s="65"/>
      <c r="F15" s="65"/>
      <c r="G15" s="65"/>
      <c r="H15" s="65"/>
      <c r="I15" s="65"/>
      <c r="J15" s="65"/>
      <c r="K15"/>
    </row>
    <row r="16" spans="1:11" ht="26.25" customHeight="1" x14ac:dyDescent="0.4">
      <c r="A16" s="5"/>
      <c r="B16" s="7" t="s">
        <v>6</v>
      </c>
      <c r="C16" s="88" t="str">
        <f>IF(C6&gt;0,C6,"")</f>
        <v>A論文委員会</v>
      </c>
      <c r="D16" s="88"/>
      <c r="E16" s="88"/>
      <c r="F16" s="88"/>
      <c r="G16" s="88"/>
      <c r="H16" s="88"/>
      <c r="I16" s="88"/>
    </row>
    <row r="17" spans="1:12" ht="26.25" customHeight="1" x14ac:dyDescent="0.4">
      <c r="A17" s="5"/>
      <c r="B17" s="7" t="s">
        <v>7</v>
      </c>
      <c r="C17" s="32" t="s">
        <v>40</v>
      </c>
      <c r="D17" s="56"/>
      <c r="E17" s="57"/>
      <c r="F17" s="56"/>
      <c r="G17" s="56"/>
      <c r="H17" s="56"/>
      <c r="I17" s="56"/>
    </row>
    <row r="18" spans="1:12" ht="26.25" customHeight="1" x14ac:dyDescent="0.4">
      <c r="A18" s="5"/>
      <c r="B18" s="7" t="s">
        <v>21</v>
      </c>
      <c r="C18" s="33" t="s">
        <v>41</v>
      </c>
      <c r="D18" s="53">
        <f>I39</f>
        <v>35852</v>
      </c>
      <c r="E18" s="5" t="s">
        <v>18</v>
      </c>
      <c r="F18" s="5"/>
      <c r="G18" s="5"/>
      <c r="H18" s="5"/>
      <c r="I18" s="5"/>
    </row>
    <row r="19" spans="1:12" ht="27.75" customHeight="1" thickBot="1" x14ac:dyDescent="0.45">
      <c r="A19"/>
      <c r="B19" s="5" t="s">
        <v>17</v>
      </c>
      <c r="C19" s="5"/>
    </row>
    <row r="20" spans="1:12" ht="32.25" thickBot="1" x14ac:dyDescent="0.45">
      <c r="A20"/>
      <c r="B20" s="75" t="s">
        <v>42</v>
      </c>
      <c r="C20" s="76"/>
      <c r="D20" s="86"/>
      <c r="E20" s="87" t="s">
        <v>16</v>
      </c>
      <c r="F20" s="76"/>
      <c r="G20" s="76"/>
      <c r="H20" s="86"/>
      <c r="I20" s="9" t="s">
        <v>15</v>
      </c>
      <c r="J20" s="41" t="s">
        <v>43</v>
      </c>
      <c r="K20" s="3"/>
    </row>
    <row r="21" spans="1:12" ht="21.75" customHeight="1" x14ac:dyDescent="0.4">
      <c r="A21"/>
      <c r="B21" s="96" t="s">
        <v>44</v>
      </c>
      <c r="C21" s="97"/>
      <c r="D21" s="98"/>
      <c r="E21" s="29" t="s">
        <v>26</v>
      </c>
      <c r="F21" s="10" t="s">
        <v>12</v>
      </c>
      <c r="G21" s="30" t="s">
        <v>27</v>
      </c>
      <c r="H21" s="11" t="s">
        <v>14</v>
      </c>
      <c r="I21" s="25">
        <v>15000</v>
      </c>
      <c r="J21" s="42" t="s">
        <v>59</v>
      </c>
      <c r="K21" s="18"/>
      <c r="L21" s="1"/>
    </row>
    <row r="22" spans="1:12" ht="21.75" customHeight="1" x14ac:dyDescent="0.4">
      <c r="A22"/>
      <c r="B22" s="89" t="s">
        <v>46</v>
      </c>
      <c r="C22" s="90"/>
      <c r="D22" s="91"/>
      <c r="E22" s="27" t="s">
        <v>27</v>
      </c>
      <c r="F22" s="12" t="s">
        <v>11</v>
      </c>
      <c r="G22" s="31" t="s">
        <v>26</v>
      </c>
      <c r="H22" s="13" t="s">
        <v>13</v>
      </c>
      <c r="I22" s="26">
        <v>17000</v>
      </c>
      <c r="J22" s="43" t="s">
        <v>59</v>
      </c>
      <c r="K22" s="18"/>
      <c r="L22" s="1"/>
    </row>
    <row r="23" spans="1:12" ht="21.75" customHeight="1" thickBot="1" x14ac:dyDescent="0.45">
      <c r="A23"/>
      <c r="B23" s="92"/>
      <c r="C23" s="93"/>
      <c r="D23" s="94"/>
      <c r="E23" s="44"/>
      <c r="F23" s="14"/>
      <c r="G23" s="15"/>
      <c r="H23" s="16" t="s">
        <v>19</v>
      </c>
      <c r="I23" s="17">
        <f>SUM(I21:I22)</f>
        <v>32000</v>
      </c>
      <c r="J23" s="45"/>
      <c r="K23" s="18"/>
      <c r="L23" s="1"/>
    </row>
    <row r="24" spans="1:12" ht="21.75" customHeight="1" x14ac:dyDescent="0.4">
      <c r="A24"/>
      <c r="B24" s="96" t="s">
        <v>20</v>
      </c>
      <c r="C24" s="97"/>
      <c r="D24" s="98"/>
      <c r="E24" s="46" t="s">
        <v>28</v>
      </c>
      <c r="F24" s="3" t="s">
        <v>10</v>
      </c>
      <c r="G24" s="28" t="s">
        <v>29</v>
      </c>
      <c r="H24" s="19" t="s">
        <v>9</v>
      </c>
      <c r="I24" s="47">
        <v>2100</v>
      </c>
      <c r="J24" s="48" t="s">
        <v>60</v>
      </c>
      <c r="K24" s="18"/>
      <c r="L24" s="1"/>
    </row>
    <row r="25" spans="1:12" ht="21.75" customHeight="1" x14ac:dyDescent="0.4">
      <c r="A25"/>
      <c r="B25" s="64"/>
      <c r="C25" s="65"/>
      <c r="D25" s="66"/>
      <c r="E25" s="46" t="s">
        <v>30</v>
      </c>
      <c r="F25" s="3" t="s">
        <v>10</v>
      </c>
      <c r="G25" s="28" t="s">
        <v>31</v>
      </c>
      <c r="H25" s="19" t="s">
        <v>9</v>
      </c>
      <c r="I25" s="47">
        <v>520</v>
      </c>
      <c r="J25" s="48" t="s">
        <v>60</v>
      </c>
      <c r="K25" s="18"/>
      <c r="L25" s="1"/>
    </row>
    <row r="26" spans="1:12" ht="21.75" customHeight="1" x14ac:dyDescent="0.4">
      <c r="A26"/>
      <c r="B26" s="77" t="s">
        <v>48</v>
      </c>
      <c r="C26" s="90"/>
      <c r="D26" s="91"/>
      <c r="E26" s="46" t="s">
        <v>32</v>
      </c>
      <c r="F26" s="3" t="s">
        <v>10</v>
      </c>
      <c r="G26" s="28" t="s">
        <v>33</v>
      </c>
      <c r="H26" s="19" t="s">
        <v>9</v>
      </c>
      <c r="I26" s="47">
        <v>519</v>
      </c>
      <c r="J26" s="48" t="s">
        <v>59</v>
      </c>
      <c r="K26" s="18"/>
      <c r="L26" s="1"/>
    </row>
    <row r="27" spans="1:12" ht="21.75" customHeight="1" x14ac:dyDescent="0.4">
      <c r="A27"/>
      <c r="B27" s="95"/>
      <c r="C27" s="90"/>
      <c r="D27" s="91"/>
      <c r="E27" s="46" t="s">
        <v>33</v>
      </c>
      <c r="F27" s="3" t="s">
        <v>10</v>
      </c>
      <c r="G27" s="28" t="s">
        <v>34</v>
      </c>
      <c r="H27" s="19" t="s">
        <v>9</v>
      </c>
      <c r="I27" s="47">
        <v>178</v>
      </c>
      <c r="J27" s="48" t="s">
        <v>59</v>
      </c>
      <c r="K27" s="18"/>
      <c r="L27" s="1"/>
    </row>
    <row r="28" spans="1:12" ht="21.75" customHeight="1" x14ac:dyDescent="0.4">
      <c r="A28"/>
      <c r="B28" s="95"/>
      <c r="C28" s="90"/>
      <c r="D28" s="91"/>
      <c r="E28" s="46" t="s">
        <v>34</v>
      </c>
      <c r="F28" s="3" t="s">
        <v>10</v>
      </c>
      <c r="G28" s="28" t="s">
        <v>35</v>
      </c>
      <c r="H28" s="19" t="s">
        <v>9</v>
      </c>
      <c r="I28" s="47">
        <v>208</v>
      </c>
      <c r="J28" s="48" t="s">
        <v>59</v>
      </c>
      <c r="K28" s="18"/>
      <c r="L28" s="1"/>
    </row>
    <row r="29" spans="1:12" ht="21.75" customHeight="1" x14ac:dyDescent="0.4">
      <c r="A29"/>
      <c r="B29" s="95"/>
      <c r="C29" s="90"/>
      <c r="D29" s="91"/>
      <c r="E29" s="27" t="s">
        <v>35</v>
      </c>
      <c r="F29" s="12" t="s">
        <v>10</v>
      </c>
      <c r="G29" s="31" t="s">
        <v>32</v>
      </c>
      <c r="H29" s="13" t="s">
        <v>9</v>
      </c>
      <c r="I29" s="26">
        <v>327</v>
      </c>
      <c r="J29" s="43" t="s">
        <v>59</v>
      </c>
      <c r="K29" s="18"/>
      <c r="L29" s="1"/>
    </row>
    <row r="30" spans="1:12" ht="21.75" customHeight="1" thickBot="1" x14ac:dyDescent="0.45">
      <c r="A30"/>
      <c r="B30" s="92"/>
      <c r="C30" s="93"/>
      <c r="D30" s="94"/>
      <c r="E30" s="49"/>
      <c r="F30" s="3"/>
      <c r="G30" s="18"/>
      <c r="H30" s="19" t="s">
        <v>19</v>
      </c>
      <c r="I30" s="50">
        <f>SUM(I24:I29)</f>
        <v>3852</v>
      </c>
      <c r="J30" s="51"/>
      <c r="K30" s="18"/>
      <c r="L30" s="1"/>
    </row>
    <row r="31" spans="1:12" ht="21.75" customHeight="1" x14ac:dyDescent="0.4">
      <c r="A31"/>
      <c r="B31" s="96" t="s">
        <v>8</v>
      </c>
      <c r="C31" s="97"/>
      <c r="D31" s="98"/>
      <c r="E31" s="29"/>
      <c r="F31" s="10" t="s">
        <v>12</v>
      </c>
      <c r="G31" s="30"/>
      <c r="H31" s="11" t="s">
        <v>14</v>
      </c>
      <c r="I31" s="25"/>
      <c r="J31" s="52" t="s">
        <v>47</v>
      </c>
      <c r="K31" s="18"/>
      <c r="L31" s="1"/>
    </row>
    <row r="32" spans="1:12" ht="21.75" customHeight="1" x14ac:dyDescent="0.4">
      <c r="A32"/>
      <c r="B32" s="77" t="s">
        <v>49</v>
      </c>
      <c r="C32" s="78"/>
      <c r="D32" s="79"/>
      <c r="E32" s="46"/>
      <c r="F32" s="3" t="s">
        <v>11</v>
      </c>
      <c r="G32" s="28"/>
      <c r="H32" s="19" t="s">
        <v>13</v>
      </c>
      <c r="I32" s="47"/>
      <c r="J32" s="48" t="s">
        <v>47</v>
      </c>
      <c r="K32" s="18"/>
      <c r="L32" s="1"/>
    </row>
    <row r="33" spans="1:12" ht="21.75" customHeight="1" x14ac:dyDescent="0.4">
      <c r="A33"/>
      <c r="B33" s="80"/>
      <c r="C33" s="78"/>
      <c r="D33" s="79"/>
      <c r="E33" s="27"/>
      <c r="F33" s="12" t="s">
        <v>12</v>
      </c>
      <c r="G33" s="31"/>
      <c r="H33" s="13" t="s">
        <v>14</v>
      </c>
      <c r="I33" s="26"/>
      <c r="J33" s="43" t="s">
        <v>47</v>
      </c>
      <c r="K33" s="18"/>
      <c r="L33" s="1"/>
    </row>
    <row r="34" spans="1:12" ht="21.75" customHeight="1" thickBot="1" x14ac:dyDescent="0.45">
      <c r="A34"/>
      <c r="B34" s="81"/>
      <c r="C34" s="82"/>
      <c r="D34" s="83"/>
      <c r="E34" s="44"/>
      <c r="F34" s="14"/>
      <c r="G34" s="15"/>
      <c r="H34" s="16" t="s">
        <v>19</v>
      </c>
      <c r="I34" s="17">
        <f>SUM(I31:I33)</f>
        <v>0</v>
      </c>
      <c r="J34" s="45"/>
      <c r="K34" s="18"/>
      <c r="L34" s="1"/>
    </row>
    <row r="35" spans="1:12" ht="21.75" customHeight="1" x14ac:dyDescent="0.4">
      <c r="A35"/>
      <c r="B35" s="96" t="s">
        <v>37</v>
      </c>
      <c r="C35" s="97"/>
      <c r="D35" s="98"/>
      <c r="E35" s="29"/>
      <c r="F35" s="3"/>
      <c r="G35" s="28"/>
      <c r="H35" s="19"/>
      <c r="I35" s="25"/>
      <c r="J35" s="51"/>
      <c r="K35" s="18"/>
      <c r="L35" s="1"/>
    </row>
    <row r="36" spans="1:12" ht="21.75" customHeight="1" x14ac:dyDescent="0.4">
      <c r="A36"/>
      <c r="B36" s="64"/>
      <c r="C36" s="65"/>
      <c r="D36" s="66"/>
      <c r="E36" s="46"/>
      <c r="F36" s="3" t="s">
        <v>11</v>
      </c>
      <c r="G36" s="28"/>
      <c r="H36" s="19" t="s">
        <v>13</v>
      </c>
      <c r="I36" s="47"/>
      <c r="J36" s="48" t="s">
        <v>47</v>
      </c>
      <c r="K36" s="18"/>
      <c r="L36" s="1"/>
    </row>
    <row r="37" spans="1:12" ht="21.75" customHeight="1" x14ac:dyDescent="0.4">
      <c r="A37"/>
      <c r="B37" s="64"/>
      <c r="C37" s="65"/>
      <c r="D37" s="66"/>
      <c r="E37" s="27"/>
      <c r="F37" s="12" t="s">
        <v>11</v>
      </c>
      <c r="G37" s="31"/>
      <c r="H37" s="13" t="s">
        <v>13</v>
      </c>
      <c r="I37" s="26"/>
      <c r="J37" s="43" t="s">
        <v>47</v>
      </c>
      <c r="K37" s="18"/>
      <c r="L37" s="1"/>
    </row>
    <row r="38" spans="1:12" ht="21.75" customHeight="1" thickBot="1" x14ac:dyDescent="0.45">
      <c r="A38"/>
      <c r="B38" s="67"/>
      <c r="C38" s="68"/>
      <c r="D38" s="69"/>
      <c r="E38" s="44"/>
      <c r="F38" s="14"/>
      <c r="G38" s="15"/>
      <c r="H38" s="16" t="s">
        <v>19</v>
      </c>
      <c r="I38" s="17">
        <f>SUM(I35:I37)</f>
        <v>0</v>
      </c>
      <c r="J38" s="45"/>
      <c r="K38" s="18"/>
    </row>
    <row r="39" spans="1:12" ht="21.75" customHeight="1" thickBot="1" x14ac:dyDescent="0.45">
      <c r="A39"/>
      <c r="B39" s="75"/>
      <c r="C39" s="76"/>
      <c r="D39" s="76"/>
      <c r="E39" s="37"/>
      <c r="F39" s="34"/>
      <c r="G39" s="37"/>
      <c r="H39" s="16" t="s">
        <v>36</v>
      </c>
      <c r="I39" s="17">
        <f>I23+I30+I34+I38</f>
        <v>35852</v>
      </c>
      <c r="J39" s="45"/>
      <c r="K39" s="18"/>
    </row>
    <row r="40" spans="1:12" ht="23.25" customHeight="1" x14ac:dyDescent="0.4">
      <c r="A40"/>
      <c r="B40" s="20" t="s">
        <v>50</v>
      </c>
      <c r="C40" s="20"/>
      <c r="D40" s="20"/>
    </row>
  </sheetData>
  <mergeCells count="26">
    <mergeCell ref="B39:D39"/>
    <mergeCell ref="B31:D31"/>
    <mergeCell ref="B32:D34"/>
    <mergeCell ref="A12:J12"/>
    <mergeCell ref="B13:J13"/>
    <mergeCell ref="A15:J15"/>
    <mergeCell ref="B20:D20"/>
    <mergeCell ref="E20:H20"/>
    <mergeCell ref="B21:D21"/>
    <mergeCell ref="C16:I16"/>
    <mergeCell ref="B22:D23"/>
    <mergeCell ref="B24:D24"/>
    <mergeCell ref="B25:D25"/>
    <mergeCell ref="B26:D30"/>
    <mergeCell ref="A1:K1"/>
    <mergeCell ref="B35:D35"/>
    <mergeCell ref="B36:D36"/>
    <mergeCell ref="B37:D37"/>
    <mergeCell ref="B38:D38"/>
    <mergeCell ref="H10:J10"/>
    <mergeCell ref="A11:J11"/>
    <mergeCell ref="H4:J4"/>
    <mergeCell ref="C6:D6"/>
    <mergeCell ref="C7:D7"/>
    <mergeCell ref="H8:J8"/>
    <mergeCell ref="H9:J9"/>
  </mergeCells>
  <phoneticPr fontId="2"/>
  <pageMargins left="0.7" right="0.7" top="0.75" bottom="0.75" header="0.3" footer="0.3"/>
  <pageSetup paperSize="9" scale="7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</vt:lpstr>
      <vt:lpstr>記載例</vt:lpstr>
      <vt:lpstr>記載例!Print_Area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furusho</dc:creator>
  <cp:lastModifiedBy>kobayasi@iee.or.jp</cp:lastModifiedBy>
  <cp:lastPrinted>2024-04-08T01:30:30Z</cp:lastPrinted>
  <dcterms:created xsi:type="dcterms:W3CDTF">2024-03-22T01:51:09Z</dcterms:created>
  <dcterms:modified xsi:type="dcterms:W3CDTF">2024-04-16T07:04:48Z</dcterms:modified>
</cp:coreProperties>
</file>